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9525" firstSheet="3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Parts list" sheetId="6" r:id="rId6"/>
    <sheet name="Sheet6" sheetId="7" r:id="rId7"/>
    <sheet name="Sheet7" sheetId="8" r:id="rId8"/>
    <sheet name="Sheet8" sheetId="9" r:id="rId9"/>
    <sheet name="Sheet9" sheetId="10" r:id="rId10"/>
    <sheet name="Sheet11" sheetId="12" r:id="rId11"/>
  </sheets>
  <externalReferences>
    <externalReference r:id="rId12"/>
    <externalReference r:id="rId13"/>
  </externalReferences>
  <calcPr calcId="125725"/>
</workbook>
</file>

<file path=xl/calcChain.xml><?xml version="1.0" encoding="utf-8"?>
<calcChain xmlns="http://schemas.openxmlformats.org/spreadsheetml/2006/main">
  <c r="E5" i="12"/>
  <c r="E6"/>
  <c r="E7"/>
  <c r="E8"/>
  <c r="E9"/>
  <c r="E4"/>
  <c r="F4"/>
  <c r="F5"/>
  <c r="F6"/>
  <c r="F7"/>
  <c r="F8"/>
  <c r="F9"/>
  <c r="F3"/>
  <c r="E3"/>
  <c r="E12" l="1"/>
  <c r="E13"/>
  <c r="E14"/>
  <c r="E15"/>
  <c r="F14" i="10"/>
  <c r="F13"/>
  <c r="F15"/>
  <c r="F9"/>
  <c r="F10"/>
  <c r="F11"/>
  <c r="F12"/>
  <c r="F8"/>
  <c r="E5"/>
  <c r="E6"/>
  <c r="E7"/>
  <c r="E9"/>
  <c r="E10"/>
  <c r="E12"/>
  <c r="E4"/>
  <c r="E14" i="8"/>
  <c r="E15"/>
  <c r="E13"/>
  <c r="G48" i="5"/>
  <c r="G49"/>
  <c r="G38"/>
  <c r="G41"/>
  <c r="G24"/>
  <c r="G27"/>
  <c r="G22"/>
  <c r="F9"/>
  <c r="G9" s="1"/>
  <c r="F10"/>
  <c r="G10" s="1"/>
  <c r="F11"/>
  <c r="G11" s="1"/>
  <c r="F12"/>
  <c r="G12" s="1"/>
  <c r="F13"/>
  <c r="G13" s="1"/>
  <c r="F14"/>
  <c r="G14" s="1"/>
  <c r="F8"/>
  <c r="G8" s="1"/>
  <c r="G2"/>
  <c r="F2"/>
  <c r="F4"/>
  <c r="G4" s="1"/>
  <c r="F5"/>
  <c r="G5" s="1"/>
  <c r="F6"/>
  <c r="G6" s="1"/>
  <c r="F7"/>
  <c r="F18"/>
  <c r="F19"/>
  <c r="G19" s="1"/>
  <c r="F20"/>
  <c r="G20" s="1"/>
  <c r="F21"/>
  <c r="F23"/>
  <c r="G23" s="1"/>
  <c r="F25"/>
  <c r="G25" s="1"/>
  <c r="F26"/>
  <c r="G26" s="1"/>
  <c r="F28"/>
  <c r="G28" s="1"/>
  <c r="F30"/>
  <c r="G30" s="1"/>
  <c r="F31"/>
  <c r="G31" s="1"/>
  <c r="F32"/>
  <c r="G32" s="1"/>
  <c r="F33"/>
  <c r="F34"/>
  <c r="G34" s="1"/>
  <c r="F35"/>
  <c r="F37"/>
  <c r="F39"/>
  <c r="F40"/>
  <c r="G40" s="1"/>
  <c r="F42"/>
  <c r="G42" s="1"/>
  <c r="F43"/>
  <c r="G43" s="1"/>
  <c r="F44"/>
  <c r="G44" s="1"/>
  <c r="F46"/>
  <c r="G46" s="1"/>
  <c r="F47"/>
  <c r="G47" s="1"/>
  <c r="F3"/>
  <c r="G3" s="1"/>
  <c r="F22" i="1" l="1"/>
  <c r="G22" s="1"/>
  <c r="F23"/>
  <c r="G23" s="1"/>
  <c r="F26"/>
  <c r="G26" s="1"/>
  <c r="F27"/>
  <c r="G27" s="1"/>
  <c r="F28"/>
  <c r="G28" s="1"/>
  <c r="F29"/>
  <c r="G29" s="1"/>
  <c r="F30"/>
  <c r="G30" s="1"/>
  <c r="F31"/>
  <c r="G31" s="1"/>
  <c r="F32"/>
  <c r="G32" s="1"/>
  <c r="F33"/>
  <c r="G33" s="1"/>
  <c r="F34"/>
  <c r="G34" s="1"/>
  <c r="F36"/>
  <c r="G36" s="1"/>
  <c r="F37"/>
  <c r="G37" s="1"/>
  <c r="F39"/>
  <c r="G39" s="1"/>
  <c r="F18"/>
  <c r="G18" s="1"/>
  <c r="F19"/>
  <c r="G19" s="1"/>
  <c r="F16"/>
  <c r="G16" s="1"/>
  <c r="F15"/>
  <c r="G15" s="1"/>
  <c r="G5"/>
  <c r="G38" l="1"/>
  <c r="G25"/>
  <c r="G21"/>
  <c r="G17"/>
  <c r="G13"/>
  <c r="G11"/>
  <c r="G9"/>
  <c r="G6"/>
  <c r="G4"/>
  <c r="G40"/>
  <c r="G35"/>
  <c r="G24"/>
  <c r="G20"/>
  <c r="G14"/>
  <c r="G12"/>
  <c r="G10"/>
  <c r="G8"/>
</calcChain>
</file>

<file path=xl/sharedStrings.xml><?xml version="1.0" encoding="utf-8"?>
<sst xmlns="http://schemas.openxmlformats.org/spreadsheetml/2006/main" count="805" uniqueCount="542">
  <si>
    <t>ITEM</t>
  </si>
  <si>
    <t>SKU</t>
  </si>
  <si>
    <t>DESCRIPTION</t>
  </si>
  <si>
    <t>QTY</t>
  </si>
  <si>
    <t>E82103</t>
  </si>
  <si>
    <t>E82097</t>
  </si>
  <si>
    <t>E82175</t>
  </si>
  <si>
    <t>E82198</t>
  </si>
  <si>
    <t>E82199</t>
  </si>
  <si>
    <t>E82234</t>
  </si>
  <si>
    <t>E82176</t>
  </si>
  <si>
    <t>E82248</t>
  </si>
  <si>
    <t xml:space="preserve">E82095          </t>
  </si>
  <si>
    <t>E82245</t>
  </si>
  <si>
    <t>E82096</t>
  </si>
  <si>
    <t>E82235</t>
  </si>
  <si>
    <t>E82242</t>
  </si>
  <si>
    <t>E82243</t>
  </si>
  <si>
    <t>E82178</t>
  </si>
  <si>
    <t>E82104</t>
  </si>
  <si>
    <t>E82244</t>
  </si>
  <si>
    <t>E82197</t>
  </si>
  <si>
    <t>E82179</t>
  </si>
  <si>
    <t>E82222</t>
  </si>
  <si>
    <t>e82097</t>
  </si>
  <si>
    <t>DM1400/1800  screw</t>
  </si>
  <si>
    <t>DM1400/1800  brush strip cover</t>
  </si>
  <si>
    <t>DM1800 brush cover</t>
  </si>
  <si>
    <t>DM1800 roller brush complete</t>
  </si>
  <si>
    <t>DM1400/1800   wire</t>
  </si>
  <si>
    <t>DM1400/1800  switch</t>
  </si>
  <si>
    <t>Front Caster Adjustment Knob</t>
  </si>
  <si>
    <t>DM1800 brush housing  bottom</t>
  </si>
  <si>
    <t>Brush motor 110v</t>
  </si>
  <si>
    <t>Drive Belt 130XL 5/16"   New Style</t>
  </si>
  <si>
    <t>DM1400/1800  bracket</t>
  </si>
  <si>
    <t>DM1400/1800   pigtail cord</t>
  </si>
  <si>
    <t>DM1400/1800  swivel neck</t>
  </si>
  <si>
    <t>DM1400/1800  spring</t>
  </si>
  <si>
    <t>DM1400/1800   circuit board</t>
  </si>
  <si>
    <t>DM1400/1800  rear caster shaft</t>
  </si>
  <si>
    <t>DM1400/1800  rear wheel</t>
  </si>
  <si>
    <t>Shaft DM1800</t>
  </si>
  <si>
    <t>DM1400/1800  clip</t>
  </si>
  <si>
    <t>DM1400/1800  front wheel</t>
  </si>
  <si>
    <t>DM1400/1800  starlock washer</t>
  </si>
  <si>
    <t>Cable Restrain</t>
  </si>
  <si>
    <t>Brush Bumper Black, 18"</t>
  </si>
  <si>
    <t>Washer, Fiber 6, 5X2X0.5</t>
  </si>
  <si>
    <t>Screw, 4 X 16</t>
  </si>
  <si>
    <t>Washer M4</t>
  </si>
  <si>
    <t>Front Caster Shaft</t>
  </si>
  <si>
    <t>Screw 4.2 X 1.3</t>
  </si>
  <si>
    <t>E85880</t>
  </si>
  <si>
    <t>E86077</t>
  </si>
  <si>
    <t>E82227</t>
  </si>
  <si>
    <t>E82095</t>
  </si>
  <si>
    <t>E82187</t>
  </si>
  <si>
    <t>E82201</t>
  </si>
  <si>
    <t>E82185</t>
  </si>
  <si>
    <t>E82183</t>
  </si>
  <si>
    <t>E88086</t>
  </si>
  <si>
    <t>E82184</t>
  </si>
  <si>
    <t>E82186</t>
  </si>
  <si>
    <t>E82196</t>
  </si>
  <si>
    <t>E82101</t>
  </si>
  <si>
    <t>Swivel Guide Plate W/Felt NW</t>
  </si>
  <si>
    <t>Swivel Guide Plate W/Felt</t>
  </si>
  <si>
    <t>DM1400/1800  front caster shaft plate</t>
  </si>
  <si>
    <t xml:space="preserve">   E82233</t>
  </si>
  <si>
    <t>E82177</t>
  </si>
  <si>
    <t>Brush Bumper Black, 14"</t>
  </si>
  <si>
    <t xml:space="preserve">  DM1400 brush cover</t>
  </si>
  <si>
    <t>E82247</t>
  </si>
  <si>
    <t xml:space="preserve">  DM1400 roller brush complete</t>
  </si>
  <si>
    <t>E82236</t>
  </si>
  <si>
    <t>DM1400 brush housing  bottom</t>
  </si>
  <si>
    <t>E82195</t>
  </si>
  <si>
    <t>DM 1400 Front Castor Shaft</t>
  </si>
  <si>
    <t>DM1400/1800 shaft plate</t>
  </si>
  <si>
    <t>S.02.1541.XX</t>
  </si>
  <si>
    <t>04.0082.110</t>
  </si>
  <si>
    <t>06.0189.5</t>
  </si>
  <si>
    <t>04.0009.3</t>
  </si>
  <si>
    <t>04.0082.30</t>
  </si>
  <si>
    <t>04.0082.40</t>
  </si>
  <si>
    <t>00.0087.1</t>
  </si>
  <si>
    <t>04.0021.0</t>
  </si>
  <si>
    <t>00.0002.0</t>
  </si>
  <si>
    <t>S.04.0086.0</t>
  </si>
  <si>
    <t>00.0002.3</t>
  </si>
  <si>
    <t>P.04.0052.X</t>
  </si>
  <si>
    <t>05.0089.0</t>
  </si>
  <si>
    <t>05.0082.41</t>
  </si>
  <si>
    <t>04.0082.9</t>
  </si>
  <si>
    <t>05.0065.0</t>
  </si>
  <si>
    <t>04.0064.0</t>
  </si>
  <si>
    <t>61.0107.2</t>
  </si>
  <si>
    <t>04.0053.0</t>
  </si>
  <si>
    <t>04.0088.0</t>
  </si>
  <si>
    <t>61.0107.3</t>
  </si>
  <si>
    <t>P.06.0871.X</t>
  </si>
  <si>
    <t xml:space="preserve">06.0189.X </t>
  </si>
  <si>
    <t>1</t>
  </si>
  <si>
    <t>2</t>
  </si>
  <si>
    <t>3</t>
  </si>
  <si>
    <t>4</t>
  </si>
  <si>
    <t>5</t>
  </si>
  <si>
    <t>6</t>
  </si>
  <si>
    <t>8</t>
  </si>
  <si>
    <t>9a</t>
  </si>
  <si>
    <t>9b</t>
  </si>
  <si>
    <t>9c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</si>
  <si>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</si>
  <si>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</si>
  <si>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</si>
  <si>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</si>
  <si>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</si>
  <si>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</si>
  <si>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</si>
  <si>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</si>
  <si>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</si>
  <si>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</si>
  <si>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</si>
  <si>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</si>
  <si>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</si>
  <si>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</si>
  <si>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</si>
  <si>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S.01.0011.0</t>
  </si>
  <si>
    <t xml:space="preserve">04.0011.0 </t>
  </si>
  <si>
    <t xml:space="preserve">04.0045.9 </t>
  </si>
  <si>
    <t xml:space="preserve">04.0045.0 </t>
  </si>
  <si>
    <t xml:space="preserve">04.0036.0 </t>
  </si>
  <si>
    <t xml:space="preserve">00.0002.3 </t>
  </si>
  <si>
    <t xml:space="preserve">75.0002.8 </t>
  </si>
  <si>
    <t xml:space="preserve">04.0082.40 </t>
  </si>
  <si>
    <t xml:space="preserve">04.0082.30 </t>
  </si>
  <si>
    <t xml:space="preserve">04.0082.7 </t>
  </si>
  <si>
    <t xml:space="preserve">04.0030.01 </t>
  </si>
  <si>
    <t xml:space="preserve">04.0042.8 </t>
  </si>
  <si>
    <t xml:space="preserve">04.0043.0 </t>
  </si>
  <si>
    <t xml:space="preserve">02.0001.0 </t>
  </si>
  <si>
    <t xml:space="preserve">61.0107.1 </t>
  </si>
  <si>
    <t xml:space="preserve">22.0301.0 </t>
  </si>
  <si>
    <t xml:space="preserve">04.0054.0 </t>
  </si>
  <si>
    <t xml:space="preserve">05.0077.2 </t>
  </si>
  <si>
    <t xml:space="preserve">00.0002.42 </t>
  </si>
  <si>
    <t xml:space="preserve">04.0030.02 </t>
  </si>
  <si>
    <t>04.0068.740</t>
  </si>
  <si>
    <t xml:space="preserve">04.0074.0 </t>
  </si>
  <si>
    <t xml:space="preserve">04.0076.0 </t>
  </si>
  <si>
    <t xml:space="preserve">06.0063.0 </t>
  </si>
  <si>
    <t xml:space="preserve">0400110 </t>
  </si>
  <si>
    <t xml:space="preserve">0400459 </t>
  </si>
  <si>
    <t xml:space="preserve">0400450 </t>
  </si>
  <si>
    <t xml:space="preserve">0400360 </t>
  </si>
  <si>
    <t xml:space="preserve">0000023 </t>
  </si>
  <si>
    <t xml:space="preserve">04008240 </t>
  </si>
  <si>
    <t xml:space="preserve">04008230 </t>
  </si>
  <si>
    <t xml:space="preserve">0400827 </t>
  </si>
  <si>
    <t xml:space="preserve">04003001 </t>
  </si>
  <si>
    <t xml:space="preserve">0400428 </t>
  </si>
  <si>
    <t xml:space="preserve">0400430 </t>
  </si>
  <si>
    <t xml:space="preserve">0200010 </t>
  </si>
  <si>
    <t xml:space="preserve">6101071 </t>
  </si>
  <si>
    <t xml:space="preserve">2203010 </t>
  </si>
  <si>
    <t xml:space="preserve">0400540 </t>
  </si>
  <si>
    <t xml:space="preserve">0500772 </t>
  </si>
  <si>
    <t xml:space="preserve">00000242 </t>
  </si>
  <si>
    <t xml:space="preserve">04003002 </t>
  </si>
  <si>
    <t>040068740</t>
  </si>
  <si>
    <t xml:space="preserve">0400740 </t>
  </si>
  <si>
    <t xml:space="preserve">0400760 </t>
  </si>
  <si>
    <t xml:space="preserve">0600630 </t>
  </si>
  <si>
    <t>S.2.15XX</t>
  </si>
  <si>
    <t>040082110</t>
  </si>
  <si>
    <t>0601895</t>
  </si>
  <si>
    <t>0400093</t>
  </si>
  <si>
    <t>04008230</t>
  </si>
  <si>
    <t>04008240</t>
  </si>
  <si>
    <t>0000871</t>
  </si>
  <si>
    <t>0400210</t>
  </si>
  <si>
    <t>0000020</t>
  </si>
  <si>
    <t>S.4.000</t>
  </si>
  <si>
    <t>0000023</t>
  </si>
  <si>
    <t>P.4.00X</t>
  </si>
  <si>
    <t>0500890</t>
  </si>
  <si>
    <t>05008241</t>
  </si>
  <si>
    <t>0400829</t>
  </si>
  <si>
    <t>0500650</t>
  </si>
  <si>
    <t>0400640</t>
  </si>
  <si>
    <t>6101072</t>
  </si>
  <si>
    <t>0400530</t>
  </si>
  <si>
    <t>0400880</t>
  </si>
  <si>
    <t>6101073</t>
  </si>
  <si>
    <t>P.6.08X</t>
  </si>
  <si>
    <t xml:space="preserve">060189 </t>
  </si>
  <si>
    <t>s0100110</t>
  </si>
  <si>
    <t>E82129</t>
  </si>
  <si>
    <t>E82134</t>
  </si>
  <si>
    <t>E82226</t>
  </si>
  <si>
    <t>E82132</t>
  </si>
  <si>
    <t>E82133</t>
  </si>
  <si>
    <t>E82116</t>
  </si>
  <si>
    <t>E82223</t>
  </si>
  <si>
    <t>E82216</t>
  </si>
  <si>
    <t>E82138</t>
  </si>
  <si>
    <t>E82158</t>
  </si>
  <si>
    <t>E82100</t>
  </si>
  <si>
    <t>E82229</t>
  </si>
  <si>
    <t>E82146</t>
  </si>
  <si>
    <t>E82147</t>
  </si>
  <si>
    <t>E82128</t>
  </si>
  <si>
    <t>E82102</t>
  </si>
  <si>
    <t>E82130</t>
  </si>
  <si>
    <t>E82093</t>
  </si>
  <si>
    <t>E82224</t>
  </si>
  <si>
    <t>E82137</t>
  </si>
  <si>
    <t>E82225</t>
  </si>
  <si>
    <t>DM1400 and DM1800 PARTS LIST</t>
  </si>
  <si>
    <t>item #</t>
  </si>
  <si>
    <t>description</t>
  </si>
  <si>
    <t>Screw 3, 5x16</t>
  </si>
  <si>
    <t>0000022</t>
  </si>
  <si>
    <t>Screw 3.5 x 25</t>
  </si>
  <si>
    <t>Screw 4x16 flat head</t>
  </si>
  <si>
    <t>0000025</t>
  </si>
  <si>
    <t>Screw 5x40</t>
  </si>
  <si>
    <t>0000027</t>
  </si>
  <si>
    <t>Screw 4x10</t>
  </si>
  <si>
    <t>0000029</t>
  </si>
  <si>
    <t>Screw 4x20</t>
  </si>
  <si>
    <t>00000241</t>
  </si>
  <si>
    <t>Screw 3x8</t>
  </si>
  <si>
    <t>00000242</t>
  </si>
  <si>
    <t>Screw 3, 5x13</t>
  </si>
  <si>
    <t>0000520</t>
  </si>
  <si>
    <t>Cable restrain internal</t>
  </si>
  <si>
    <t>Gasket 6x5mm neapreem sealed ZK</t>
  </si>
  <si>
    <t>0000900</t>
  </si>
  <si>
    <t>Washer fiber 6, 5x2x0.5</t>
  </si>
  <si>
    <t>0000950</t>
  </si>
  <si>
    <t>Washer plain M4 steel</t>
  </si>
  <si>
    <t>0000960</t>
  </si>
  <si>
    <t>Spring washer M4</t>
  </si>
  <si>
    <t>0000971</t>
  </si>
  <si>
    <t>Nord lock lock washers M5 DOU</t>
  </si>
  <si>
    <t>0001801</t>
  </si>
  <si>
    <t>Glue pen PX-10 10 gram</t>
  </si>
  <si>
    <t>0001810</t>
  </si>
  <si>
    <r>
      <t>Power</t>
    </r>
    <r>
      <rPr>
        <u/>
        <sz val="8"/>
        <color rgb="FF000000"/>
        <rFont val="Times New Roman"/>
        <family val="1"/>
      </rPr>
      <t xml:space="preserve"> glue</t>
    </r>
    <r>
      <rPr>
        <sz val="8"/>
        <color rgb="FF000000"/>
        <rFont val="Times New Roman"/>
        <family val="1"/>
      </rPr>
      <t xml:space="preserve"> S13-100/Flacon</t>
    </r>
    <r>
      <rPr>
        <u/>
        <sz val="8"/>
        <color rgb="FF000000"/>
        <rFont val="Times New Roman"/>
        <family val="1"/>
      </rPr>
      <t xml:space="preserve"> 50g</t>
    </r>
  </si>
  <si>
    <t>0001830</t>
  </si>
  <si>
    <r>
      <t>Hard</t>
    </r>
    <r>
      <rPr>
        <u/>
        <sz val="8"/>
        <color rgb="FF000000"/>
        <rFont val="Times New Roman"/>
        <family val="1"/>
      </rPr>
      <t xml:space="preserve"> plastic glue</t>
    </r>
    <r>
      <rPr>
        <sz val="8"/>
        <color rgb="FF000000"/>
        <rFont val="Times New Roman"/>
        <family val="1"/>
      </rPr>
      <t xml:space="preserve"> tube 25m1</t>
    </r>
  </si>
  <si>
    <t>0001851</t>
  </si>
  <si>
    <r>
      <t>MEK Produced special ABS</t>
    </r>
    <r>
      <rPr>
        <u/>
        <sz val="8"/>
        <color rgb="FF000000"/>
        <rFont val="Times New Roman"/>
        <family val="1"/>
      </rPr>
      <t xml:space="preserve"> glue</t>
    </r>
  </si>
  <si>
    <t>0001870</t>
  </si>
  <si>
    <t>Loctite nutlock 50ml</t>
  </si>
  <si>
    <t>0100060</t>
  </si>
  <si>
    <r>
      <t>Handle left and</t>
    </r>
    <r>
      <rPr>
        <u/>
        <sz val="8"/>
        <color rgb="FF000000"/>
        <rFont val="Times New Roman"/>
        <family val="1"/>
      </rPr>
      <t xml:space="preserve"> right</t>
    </r>
  </si>
  <si>
    <t>0100100</t>
  </si>
  <si>
    <t>Holder cable</t>
  </si>
  <si>
    <t>0100110</t>
  </si>
  <si>
    <t>Holder tool</t>
  </si>
  <si>
    <t>0100120</t>
  </si>
  <si>
    <t>Tube oval aluminum</t>
  </si>
  <si>
    <t>0200018</t>
  </si>
  <si>
    <t>Wand 32mm aluminum telescopic</t>
  </si>
  <si>
    <t>0200241</t>
  </si>
  <si>
    <t>Hose stretch 50mm 32mm, black</t>
  </si>
  <si>
    <t>0200251</t>
  </si>
  <si>
    <t>Hose clip with lip, black</t>
  </si>
  <si>
    <t>0200271</t>
  </si>
  <si>
    <r>
      <t>Hose</t>
    </r>
    <r>
      <rPr>
        <u/>
        <sz val="8"/>
        <color rgb="FF000000"/>
        <rFont val="Times New Roman"/>
        <family val="1"/>
      </rPr>
      <t xml:space="preserve"> coupling</t>
    </r>
    <r>
      <rPr>
        <sz val="8"/>
        <color rgb="FF000000"/>
        <rFont val="Times New Roman"/>
        <family val="1"/>
      </rPr>
      <t xml:space="preserve"> w/o seal, black</t>
    </r>
  </si>
  <si>
    <t>0200272</t>
  </si>
  <si>
    <r>
      <t>Seal hose</t>
    </r>
    <r>
      <rPr>
        <u/>
        <sz val="8"/>
        <color rgb="FF000000"/>
        <rFont val="Times New Roman"/>
        <family val="1"/>
      </rPr>
      <t xml:space="preserve"> coupling</t>
    </r>
    <r>
      <rPr>
        <sz val="8"/>
        <color rgb="FF000000"/>
        <rFont val="Times New Roman"/>
        <family val="1"/>
      </rPr>
      <t xml:space="preserve"> 115x5x2</t>
    </r>
  </si>
  <si>
    <t>0200280</t>
  </si>
  <si>
    <t>Hose end</t>
  </si>
  <si>
    <t>0200325</t>
  </si>
  <si>
    <t>Crevice tool 32mm</t>
  </si>
  <si>
    <t>0201500</t>
  </si>
  <si>
    <t>Paper Bag</t>
  </si>
  <si>
    <t>0300380</t>
  </si>
  <si>
    <r>
      <t>Cable restrain 1/2</t>
    </r>
    <r>
      <rPr>
        <u/>
        <sz val="8"/>
        <color rgb="FF000000"/>
        <rFont val="Times New Roman"/>
        <family val="1"/>
      </rPr>
      <t xml:space="preserve"> part</t>
    </r>
    <r>
      <rPr>
        <sz val="8"/>
        <color rgb="FF000000"/>
        <rFont val="Times New Roman"/>
        <family val="1"/>
      </rPr>
      <t xml:space="preserve"> CAN SI</t>
    </r>
  </si>
  <si>
    <t>0300400</t>
  </si>
  <si>
    <r>
      <t>Metal</t>
    </r>
    <r>
      <rPr>
        <u/>
        <sz val="8"/>
        <color rgb="FF000000"/>
        <rFont val="Times New Roman"/>
        <family val="1"/>
      </rPr>
      <t xml:space="preserve"> ring</t>
    </r>
    <r>
      <rPr>
        <sz val="8"/>
        <color rgb="FF000000"/>
        <rFont val="Times New Roman"/>
        <family val="1"/>
      </rPr>
      <t xml:space="preserve"> diam. 30mm 1/2 part</t>
    </r>
  </si>
  <si>
    <t>0300410</t>
  </si>
  <si>
    <t>Cable restrain 1/2 part cable</t>
  </si>
  <si>
    <t>0400070</t>
  </si>
  <si>
    <t>tube Vacuum indicator</t>
  </si>
  <si>
    <t>Switch 4P with green light</t>
  </si>
  <si>
    <t>0400110</t>
  </si>
  <si>
    <t>Top indicator paper bag full</t>
  </si>
  <si>
    <t>Electric Cover</t>
  </si>
  <si>
    <t>0400360</t>
  </si>
  <si>
    <t>Antistatic cover</t>
  </si>
  <si>
    <t>0400428</t>
  </si>
  <si>
    <t>Wand locker, yellow</t>
  </si>
  <si>
    <t>0400430</t>
  </si>
  <si>
    <t>Rear body handle</t>
  </si>
  <si>
    <t>0400450</t>
  </si>
  <si>
    <t>Antistatic discharge</t>
  </si>
  <si>
    <t>0400459</t>
  </si>
  <si>
    <t>Antistatic wire 50mm RNER CSA</t>
  </si>
  <si>
    <t>0400523</t>
  </si>
  <si>
    <r>
      <t>Rear</t>
    </r>
    <r>
      <rPr>
        <u/>
        <sz val="8"/>
        <color rgb="FF000000"/>
        <rFont val="Times New Roman"/>
        <family val="1"/>
      </rPr>
      <t xml:space="preserve"> body</t>
    </r>
    <r>
      <rPr>
        <sz val="8"/>
        <color rgb="FF000000"/>
        <rFont val="Times New Roman"/>
        <family val="1"/>
      </rPr>
      <t xml:space="preserve"> vac for ext cord,</t>
    </r>
    <r>
      <rPr>
        <u/>
        <sz val="8"/>
        <color rgb="FF000000"/>
        <rFont val="Times New Roman"/>
        <family val="1"/>
      </rPr>
      <t xml:space="preserve"> gray</t>
    </r>
  </si>
  <si>
    <t>Foam motor vacuum</t>
  </si>
  <si>
    <t>0400540</t>
  </si>
  <si>
    <t>Foam filter vent</t>
  </si>
  <si>
    <t>0400580</t>
  </si>
  <si>
    <t>Dust filter holder</t>
  </si>
  <si>
    <t>0400600</t>
  </si>
  <si>
    <t>Motor Filter round 107 x 5mm</t>
  </si>
  <si>
    <t>0400630</t>
  </si>
  <si>
    <t>Door restrain</t>
  </si>
  <si>
    <t>Motor grill</t>
  </si>
  <si>
    <t>0400660</t>
  </si>
  <si>
    <t>Foam motor</t>
  </si>
  <si>
    <t>0400700</t>
  </si>
  <si>
    <r>
      <t>Silicone kit fabo</t>
    </r>
    <r>
      <rPr>
        <u/>
        <sz val="8"/>
        <color rgb="FF000000"/>
        <rFont val="Times New Roman"/>
        <family val="1"/>
      </rPr>
      <t>ry</t>
    </r>
    <r>
      <rPr>
        <sz val="8"/>
        <color rgb="FF000000"/>
        <rFont val="Times New Roman"/>
        <family val="1"/>
      </rPr>
      <t xml:space="preserve"> universal T</t>
    </r>
  </si>
  <si>
    <t>0400710</t>
  </si>
  <si>
    <t>Seal front door</t>
  </si>
  <si>
    <t>0400748</t>
  </si>
  <si>
    <t>Switch actuator yellow</t>
  </si>
  <si>
    <t>0400760</t>
  </si>
  <si>
    <t>Switch normally open</t>
  </si>
  <si>
    <t>0400827</t>
  </si>
  <si>
    <t>Wire GR/YEL 100mm F/F CSA</t>
  </si>
  <si>
    <t>0400828</t>
  </si>
  <si>
    <t>Wire GR/YEL 200mm PL/PL CSA</t>
  </si>
  <si>
    <t>Wire BL 1 mm2 200mm PL/PL CSA</t>
  </si>
  <si>
    <t>0400860</t>
  </si>
  <si>
    <r>
      <t>Motor</t>
    </r>
    <r>
      <rPr>
        <u/>
        <sz val="8"/>
        <color rgb="FF000000"/>
        <rFont val="Times New Roman"/>
        <family val="1"/>
      </rPr>
      <t xml:space="preserve"> Housing</t>
    </r>
  </si>
  <si>
    <t>0400871</t>
  </si>
  <si>
    <r>
      <t>Gasket Motor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1</t>
    </r>
  </si>
  <si>
    <t>0400872</t>
  </si>
  <si>
    <r>
      <t>Gasket Motor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2</t>
    </r>
  </si>
  <si>
    <r>
      <t>Door</t>
    </r>
    <r>
      <rPr>
        <u/>
        <sz val="8"/>
        <color rgb="FF000000"/>
        <rFont val="Times New Roman"/>
        <family val="1"/>
      </rPr>
      <t xml:space="preserve"> hinge</t>
    </r>
    <r>
      <rPr>
        <sz val="8"/>
        <color rgb="FF000000"/>
        <rFont val="Times New Roman"/>
        <family val="1"/>
      </rPr>
      <t xml:space="preserve"> shaft</t>
    </r>
  </si>
  <si>
    <t>0401030</t>
  </si>
  <si>
    <t>Thumb screw 5 x 40, handle</t>
  </si>
  <si>
    <t>0401880</t>
  </si>
  <si>
    <r>
      <t>Extra</t>
    </r>
    <r>
      <rPr>
        <u/>
        <sz val="8"/>
        <color rgb="FF000000"/>
        <rFont val="Times New Roman"/>
        <family val="1"/>
      </rPr>
      <t xml:space="preserve"> warning</t>
    </r>
    <r>
      <rPr>
        <sz val="8"/>
        <color rgb="FF000000"/>
        <rFont val="Times New Roman"/>
        <family val="1"/>
      </rPr>
      <t xml:space="preserve"> sticker Fr.</t>
    </r>
    <r>
      <rPr>
        <u/>
        <sz val="8"/>
        <color rgb="FF000000"/>
        <rFont val="Times New Roman"/>
        <family val="1"/>
      </rPr>
      <t xml:space="preserve"> En g.</t>
    </r>
  </si>
  <si>
    <t>Top rubber motor</t>
  </si>
  <si>
    <t>0500772</t>
  </si>
  <si>
    <t>Supr. FRI Hoov with term</t>
  </si>
  <si>
    <r>
      <t>Mounting</t>
    </r>
    <r>
      <rPr>
        <sz val="8"/>
        <color rgb="FF000000"/>
        <rFont val="Times New Roman"/>
        <family val="1"/>
      </rPr>
      <t xml:space="preserve"> block motor</t>
    </r>
  </si>
  <si>
    <t>82160</t>
  </si>
  <si>
    <t>0600630</t>
  </si>
  <si>
    <t>Bumper cell rubber EPDM black ZK</t>
  </si>
  <si>
    <r>
      <t>Locking</t>
    </r>
    <r>
      <rPr>
        <sz val="8"/>
        <color rgb="FF000000"/>
        <rFont val="Times New Roman"/>
        <family val="1"/>
      </rPr>
      <t xml:space="preserve"> pedal,</t>
    </r>
    <r>
      <rPr>
        <u/>
        <sz val="8"/>
        <color rgb="FF000000"/>
        <rFont val="Times New Roman"/>
        <family val="1"/>
      </rPr>
      <t xml:space="preserve"> yellow</t>
    </r>
  </si>
  <si>
    <t>Shaft pedal</t>
  </si>
  <si>
    <t>Screw short left side</t>
  </si>
  <si>
    <t>Thumb screw 5x20 black</t>
  </si>
  <si>
    <r>
      <t>Fiber</t>
    </r>
    <r>
      <rPr>
        <u/>
        <sz val="8"/>
        <color rgb="FF000000"/>
        <rFont val="Times New Roman"/>
        <family val="1"/>
      </rPr>
      <t xml:space="preserve"> ring</t>
    </r>
    <r>
      <rPr>
        <sz val="8"/>
        <color rgb="FF000000"/>
        <rFont val="Times New Roman"/>
        <family val="1"/>
      </rPr>
      <t xml:space="preserve"> 11x4.5x1</t>
    </r>
  </si>
  <si>
    <t>Spring E17 x 123</t>
  </si>
  <si>
    <t>Bracket, black metal</t>
  </si>
  <si>
    <t>Decal LED standard</t>
  </si>
  <si>
    <t>LED cover, clear plastic</t>
  </si>
  <si>
    <r>
      <t>Brush cover 350,</t>
    </r>
    <r>
      <rPr>
        <u/>
        <sz val="8"/>
        <color rgb="FF000000"/>
        <rFont val="Times New Roman"/>
        <family val="1"/>
      </rPr>
      <t xml:space="preserve"> gray,</t>
    </r>
    <r>
      <rPr>
        <sz val="8"/>
        <color rgb="FF000000"/>
        <rFont val="Times New Roman"/>
        <family val="1"/>
      </rPr>
      <t xml:space="preserve"> 14"</t>
    </r>
  </si>
  <si>
    <r>
      <t>Brush cover 460,</t>
    </r>
    <r>
      <rPr>
        <u/>
        <sz val="8"/>
        <color rgb="FF000000"/>
        <rFont val="Times New Roman"/>
        <family val="1"/>
      </rPr>
      <t xml:space="preserve"> gray,</t>
    </r>
    <r>
      <rPr>
        <sz val="8"/>
        <color rgb="FF000000"/>
        <rFont val="Times New Roman"/>
        <family val="1"/>
      </rPr>
      <t xml:space="preserve"> 18"</t>
    </r>
  </si>
  <si>
    <t>Latch break</t>
  </si>
  <si>
    <r>
      <t>Bearing</t>
    </r>
    <r>
      <rPr>
        <u/>
        <sz val="8"/>
        <color rgb="FF000000"/>
        <rFont val="Times New Roman"/>
        <family val="1"/>
      </rPr>
      <t xml:space="preserve"> bushing long</t>
    </r>
  </si>
  <si>
    <r>
      <t>Bearing bushing</t>
    </r>
    <r>
      <rPr>
        <sz val="8"/>
        <color rgb="FF000000"/>
        <rFont val="Times New Roman"/>
        <family val="1"/>
      </rPr>
      <t xml:space="preserve"> sho</t>
    </r>
    <r>
      <rPr>
        <u/>
        <sz val="8"/>
        <color rgb="FF000000"/>
        <rFont val="Times New Roman"/>
        <family val="1"/>
      </rPr>
      <t>rt</t>
    </r>
  </si>
  <si>
    <t>Brush strip access</t>
  </si>
  <si>
    <t>Brush bumper black, 18"</t>
  </si>
  <si>
    <t>Brush bumper black, 14"</t>
  </si>
  <si>
    <t>Swivel neck 32mm</t>
  </si>
  <si>
    <r>
      <t>Front castor shaft</t>
    </r>
    <r>
      <rPr>
        <u/>
        <sz val="8"/>
        <color rgb="FF000000"/>
        <rFont val="Times New Roman"/>
        <family val="1"/>
      </rPr>
      <t xml:space="preserve"> fixing</t>
    </r>
    <r>
      <rPr>
        <sz val="8"/>
        <color rgb="FF000000"/>
        <rFont val="Times New Roman"/>
        <family val="1"/>
      </rPr>
      <t xml:space="preserve"> plat</t>
    </r>
  </si>
  <si>
    <r>
      <t>Switch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w/o felt</t>
    </r>
  </si>
  <si>
    <r>
      <t>Felt for brush</t>
    </r>
    <r>
      <rPr>
        <u/>
        <sz val="8"/>
        <color rgb="FF000000"/>
        <rFont val="Times New Roman"/>
        <family val="1"/>
      </rPr>
      <t xml:space="preserve"> housing 49xl4x4</t>
    </r>
  </si>
  <si>
    <r>
      <t>Felt for switch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50x8x4</t>
    </r>
  </si>
  <si>
    <t>Rear caster</t>
  </si>
  <si>
    <t>Circlip 7mm, rear caster shaft</t>
  </si>
  <si>
    <t>Rear caster shaft tera</t>
  </si>
  <si>
    <t>Front castor (RTP) version 2</t>
  </si>
  <si>
    <r>
      <t>Spring</t>
    </r>
    <r>
      <rPr>
        <sz val="8"/>
        <color rgb="FF000000"/>
        <rFont val="Times New Roman"/>
        <family val="1"/>
      </rPr>
      <t xml:space="preserve"> T21 x 76</t>
    </r>
  </si>
  <si>
    <t>Brush protector 350, 14"</t>
  </si>
  <si>
    <r>
      <t>Brush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lower 460</t>
    </r>
    <r>
      <rPr>
        <u/>
        <sz val="8"/>
        <color rgb="FF000000"/>
        <rFont val="Times New Roman"/>
        <family val="1"/>
      </rPr>
      <t xml:space="preserve"> gray,</t>
    </r>
    <r>
      <rPr>
        <sz val="8"/>
        <color rgb="FF000000"/>
        <rFont val="Times New Roman"/>
        <family val="1"/>
      </rPr>
      <t xml:space="preserve"> 18"</t>
    </r>
  </si>
  <si>
    <r>
      <t>Brush</t>
    </r>
    <r>
      <rPr>
        <u/>
        <sz val="8"/>
        <color rgb="FF000000"/>
        <rFont val="Times New Roman"/>
        <family val="1"/>
      </rPr>
      <t xml:space="preserve"> protector</t>
    </r>
    <r>
      <rPr>
        <sz val="8"/>
        <color rgb="FF000000"/>
        <rFont val="Times New Roman"/>
        <family val="1"/>
      </rPr>
      <t xml:space="preserve"> wire</t>
    </r>
  </si>
  <si>
    <r>
      <t>Brush</t>
    </r>
    <r>
      <rPr>
        <u/>
        <sz val="8"/>
        <color rgb="FF000000"/>
        <rFont val="Times New Roman"/>
        <family val="1"/>
      </rPr>
      <t xml:space="preserve"> protector</t>
    </r>
    <r>
      <rPr>
        <sz val="8"/>
        <color rgb="FF000000"/>
        <rFont val="Times New Roman"/>
        <family val="1"/>
      </rPr>
      <t xml:space="preserve"> 460, 18"</t>
    </r>
  </si>
  <si>
    <r>
      <t>Brush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side cable</t>
    </r>
    <r>
      <rPr>
        <u/>
        <sz val="8"/>
        <color rgb="FF000000"/>
        <rFont val="Times New Roman"/>
        <family val="1"/>
      </rPr>
      <t xml:space="preserve"> gray,</t>
    </r>
    <r>
      <rPr>
        <sz val="8"/>
        <color rgb="FF000000"/>
        <rFont val="Times New Roman"/>
        <family val="1"/>
      </rPr>
      <t xml:space="preserve"> 14"</t>
    </r>
  </si>
  <si>
    <t>Brush protector wire</t>
  </si>
  <si>
    <r>
      <t>Molykote</t>
    </r>
    <r>
      <rPr>
        <sz val="8"/>
        <color rgb="FF000000"/>
        <rFont val="Times New Roman"/>
        <family val="1"/>
      </rPr>
      <t xml:space="preserve"> 44m (100</t>
    </r>
    <r>
      <rPr>
        <u/>
        <sz val="8"/>
        <color rgb="FF000000"/>
        <rFont val="Times New Roman"/>
        <family val="1"/>
      </rPr>
      <t xml:space="preserve"> gram)</t>
    </r>
  </si>
  <si>
    <t>Front castor shaft</t>
  </si>
  <si>
    <t>Starlock 6mm</t>
  </si>
  <si>
    <t>Front castor shaft 460, 18"</t>
  </si>
  <si>
    <t>Wire BL 1 mm2 150mm F/F CSA</t>
  </si>
  <si>
    <r>
      <t>Switch</t>
    </r>
    <r>
      <rPr>
        <u/>
        <sz val="8"/>
        <color rgb="FF000000"/>
        <rFont val="Times New Roman"/>
        <family val="1"/>
      </rPr>
      <t xml:space="preserve"> normally</t>
    </r>
    <r>
      <rPr>
        <sz val="8"/>
        <color rgb="FF000000"/>
        <rFont val="Times New Roman"/>
        <family val="1"/>
      </rPr>
      <t xml:space="preserve"> closed</t>
    </r>
  </si>
  <si>
    <t>Tooth belt 130 XL 031</t>
  </si>
  <si>
    <t>Electron Board CSA 120 v. 3.OA</t>
  </si>
  <si>
    <t>Brush driver</t>
  </si>
  <si>
    <r>
      <t>Roller suppo</t>
    </r>
    <r>
      <rPr>
        <u/>
        <sz val="8"/>
        <color rgb="FF000000"/>
        <rFont val="Times New Roman"/>
        <family val="1"/>
      </rPr>
      <t>rt</t>
    </r>
    <r>
      <rPr>
        <sz val="8"/>
        <color rgb="FF000000"/>
        <rFont val="Times New Roman"/>
        <family val="1"/>
      </rPr>
      <t xml:space="preserve"> left'closed'</t>
    </r>
  </si>
  <si>
    <t>82204</t>
  </si>
  <si>
    <r>
      <t>Ball</t>
    </r>
    <r>
      <rPr>
        <u/>
        <sz val="8"/>
        <color rgb="FF000000"/>
        <rFont val="Times New Roman"/>
        <family val="1"/>
      </rPr>
      <t xml:space="preserve"> bearing</t>
    </r>
    <r>
      <rPr>
        <sz val="8"/>
        <color rgb="FF000000"/>
        <rFont val="Times New Roman"/>
        <family val="1"/>
      </rPr>
      <t xml:space="preserve"> 626ZZ</t>
    </r>
  </si>
  <si>
    <t>Shaft for steel roller</t>
  </si>
  <si>
    <t>Brush shaft 350, 14"</t>
  </si>
  <si>
    <t>Brush shaft 460, 18"</t>
  </si>
  <si>
    <r>
      <t>Balance</t>
    </r>
    <r>
      <rPr>
        <u/>
        <sz val="8"/>
        <color rgb="FF000000"/>
        <rFont val="Times New Roman"/>
        <family val="1"/>
      </rPr>
      <t xml:space="preserve"> weights</t>
    </r>
    <r>
      <rPr>
        <sz val="8"/>
        <color rgb="FF000000"/>
        <rFont val="Times New Roman"/>
        <family val="1"/>
      </rPr>
      <t xml:space="preserve"> sho</t>
    </r>
    <r>
      <rPr>
        <u/>
        <sz val="8"/>
        <color rgb="FF000000"/>
        <rFont val="Times New Roman"/>
        <family val="1"/>
      </rPr>
      <t>rt</t>
    </r>
  </si>
  <si>
    <r>
      <t>Roller brush</t>
    </r>
    <r>
      <rPr>
        <u/>
        <sz val="8"/>
        <color rgb="FF000000"/>
        <rFont val="Times New Roman"/>
        <family val="1"/>
      </rPr>
      <t xml:space="preserve"> right (open)</t>
    </r>
  </si>
  <si>
    <r>
      <t>Brush strip 18" black</t>
    </r>
    <r>
      <rPr>
        <u/>
        <sz val="8"/>
        <color rgb="FF000000"/>
        <rFont val="Times New Roman"/>
        <family val="1"/>
      </rPr>
      <t xml:space="preserve"> nylon</t>
    </r>
  </si>
  <si>
    <r>
      <t>Brush strip 14" black</t>
    </r>
    <r>
      <rPr>
        <u/>
        <sz val="8"/>
        <color rgb="FF000000"/>
        <rFont val="Times New Roman"/>
        <family val="1"/>
      </rPr>
      <t xml:space="preserve"> nylon</t>
    </r>
  </si>
  <si>
    <t>Roller brush left (closed)</t>
  </si>
  <si>
    <r>
      <t>Roller suppo</t>
    </r>
    <r>
      <rPr>
        <u/>
        <sz val="8"/>
        <color rgb="FF000000"/>
        <rFont val="Times New Roman"/>
        <family val="1"/>
      </rPr>
      <t>rt right</t>
    </r>
    <r>
      <rPr>
        <sz val="8"/>
        <color rgb="FF000000"/>
        <rFont val="Times New Roman"/>
        <family val="1"/>
      </rPr>
      <t xml:space="preserve"> (open)</t>
    </r>
  </si>
  <si>
    <t>Starlock 10mm</t>
  </si>
  <si>
    <t>02002632</t>
  </si>
  <si>
    <t>Hose cuff 32mm, black</t>
  </si>
  <si>
    <t>Cable hook external black NE</t>
  </si>
  <si>
    <t>04003001</t>
  </si>
  <si>
    <r>
      <t>Connection Bracket</t>
    </r>
    <r>
      <rPr>
        <u/>
        <sz val="8"/>
        <color rgb="FF000000"/>
        <rFont val="Times New Roman"/>
        <family val="1"/>
      </rPr>
      <t xml:space="preserve"> 1P</t>
    </r>
  </si>
  <si>
    <t>04003003</t>
  </si>
  <si>
    <t>connection Bracket 3P</t>
  </si>
  <si>
    <t>Wire black 1 mm 2 220mm F/F CSA</t>
  </si>
  <si>
    <t>Wire white 1 mm 2 220mm F/F CSA</t>
  </si>
  <si>
    <t>04008250</t>
  </si>
  <si>
    <t>Wire GR/GL 1 mm2 190mm FNER</t>
  </si>
  <si>
    <t>Screw 4.2 x 13 PA</t>
  </si>
  <si>
    <r>
      <t>Screw</t>
    </r>
    <r>
      <rPr>
        <u/>
        <sz val="8"/>
        <color rgb="FF000000"/>
        <rFont val="Times New Roman"/>
        <family val="1"/>
      </rPr>
      <t xml:space="preserve"> Hexagon M8x3O</t>
    </r>
  </si>
  <si>
    <r>
      <t>Nut</t>
    </r>
    <r>
      <rPr>
        <u/>
        <sz val="8"/>
        <color rgb="FF000000"/>
        <rFont val="Times New Roman"/>
        <family val="1"/>
      </rPr>
      <t xml:space="preserve"> nylon</t>
    </r>
    <r>
      <rPr>
        <sz val="8"/>
        <color rgb="FF000000"/>
        <rFont val="Times New Roman"/>
        <family val="1"/>
      </rPr>
      <t xml:space="preserve"> M8</t>
    </r>
  </si>
  <si>
    <t>Washer plan M8x30</t>
  </si>
  <si>
    <t>Inlet 3 Pole click C6/C9</t>
  </si>
  <si>
    <t>3 pole new mod CSA with term</t>
  </si>
  <si>
    <t>030026100</t>
  </si>
  <si>
    <r>
      <t>Cable 3P-A 18, 50FT,</t>
    </r>
    <r>
      <rPr>
        <u/>
        <sz val="8"/>
        <color rgb="FF000000"/>
        <rFont val="Times New Roman"/>
        <family val="1"/>
      </rPr>
      <t xml:space="preserve"> yellow</t>
    </r>
  </si>
  <si>
    <r>
      <t>3 Pole model CSA</t>
    </r>
    <r>
      <rPr>
        <u/>
        <sz val="8"/>
        <color rgb="FF000000"/>
        <rFont val="Times New Roman"/>
        <family val="1"/>
      </rPr>
      <t xml:space="preserve"> PL/PL/PL</t>
    </r>
  </si>
  <si>
    <t>Main wire 120/230 volt CSA</t>
  </si>
  <si>
    <t>P0400523</t>
  </si>
  <si>
    <r>
      <t>Rear</t>
    </r>
    <r>
      <rPr>
        <u/>
        <sz val="8"/>
        <color rgb="FF000000"/>
        <rFont val="Times New Roman"/>
        <family val="1"/>
      </rPr>
      <t xml:space="preserve"> body assembly, gray</t>
    </r>
  </si>
  <si>
    <t>P0608713</t>
  </si>
  <si>
    <r>
      <t>Front door</t>
    </r>
    <r>
      <rPr>
        <u/>
        <sz val="8"/>
        <color rgb="FF000000"/>
        <rFont val="Times New Roman"/>
        <family val="1"/>
      </rPr>
      <t xml:space="preserve"> assembly, gray</t>
    </r>
  </si>
  <si>
    <t>P1200883</t>
  </si>
  <si>
    <r>
      <t>Brush cover 14",</t>
    </r>
    <r>
      <rPr>
        <u/>
        <sz val="8"/>
        <color rgb="FF000000"/>
        <rFont val="Times New Roman"/>
        <family val="1"/>
      </rPr>
      <t xml:space="preserve"> gray</t>
    </r>
  </si>
  <si>
    <t>P1200903</t>
  </si>
  <si>
    <r>
      <t>Brush cover 18",</t>
    </r>
    <r>
      <rPr>
        <u/>
        <sz val="8"/>
        <color rgb="FF000000"/>
        <rFont val="Times New Roman"/>
        <family val="1"/>
      </rPr>
      <t xml:space="preserve"> gray</t>
    </r>
  </si>
  <si>
    <t>P1401423</t>
  </si>
  <si>
    <r>
      <t>Brush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bottom 18",</t>
    </r>
    <r>
      <rPr>
        <u/>
        <sz val="8"/>
        <color rgb="FF000000"/>
        <rFont val="Times New Roman"/>
        <family val="1"/>
      </rPr>
      <t xml:space="preserve"> gray</t>
    </r>
  </si>
  <si>
    <t>P1401503</t>
  </si>
  <si>
    <r>
      <t>Brush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bo</t>
    </r>
    <r>
      <rPr>
        <u/>
        <sz val="8"/>
        <color rgb="FF000000"/>
        <rFont val="Times New Roman"/>
        <family val="1"/>
      </rPr>
      <t>tt</t>
    </r>
    <r>
      <rPr>
        <sz val="8"/>
        <color rgb="FF000000"/>
        <rFont val="Times New Roman"/>
        <family val="1"/>
      </rPr>
      <t>om 14",</t>
    </r>
    <r>
      <rPr>
        <u/>
        <sz val="8"/>
        <color rgb="FF000000"/>
        <rFont val="Times New Roman"/>
        <family val="1"/>
      </rPr>
      <t xml:space="preserve"> gray</t>
    </r>
  </si>
  <si>
    <t>S0100110</t>
  </si>
  <si>
    <r>
      <t>Handle</t>
    </r>
    <r>
      <rPr>
        <u/>
        <sz val="8"/>
        <color rgb="FF000000"/>
        <rFont val="Times New Roman"/>
        <family val="1"/>
      </rPr>
      <t xml:space="preserve"> assembly complete,</t>
    </r>
    <r>
      <rPr>
        <sz val="8"/>
        <color rgb="FF000000"/>
        <rFont val="Times New Roman"/>
        <family val="1"/>
      </rPr>
      <t xml:space="preserve"> aluminum</t>
    </r>
  </si>
  <si>
    <t>S02003150</t>
  </si>
  <si>
    <r>
      <t>Upholstery</t>
    </r>
    <r>
      <rPr>
        <sz val="8"/>
        <color rgb="FF000000"/>
        <rFont val="Times New Roman"/>
        <family val="1"/>
      </rPr>
      <t xml:space="preserve"> tool 32mm</t>
    </r>
  </si>
  <si>
    <t>S0215412</t>
  </si>
  <si>
    <t>Hose complete 32mm, black 0.5m</t>
  </si>
  <si>
    <t>S0401530</t>
  </si>
  <si>
    <r>
      <t>Paper bag</t>
    </r>
    <r>
      <rPr>
        <sz val="8"/>
        <color rgb="FF000000"/>
        <rFont val="Times New Roman"/>
        <family val="1"/>
      </rPr>
      <t xml:space="preserve"> mount</t>
    </r>
  </si>
  <si>
    <t>S05008241</t>
  </si>
  <si>
    <t>Motor vacuum 115v</t>
  </si>
  <si>
    <t>S1107540</t>
  </si>
  <si>
    <t>S1301051</t>
  </si>
  <si>
    <r>
      <t>Swivel</t>
    </r>
    <r>
      <rPr>
        <u/>
        <sz val="8"/>
        <color rgb="FF000000"/>
        <rFont val="Times New Roman"/>
        <family val="1"/>
      </rPr>
      <t xml:space="preserve"> guiding</t>
    </r>
    <r>
      <rPr>
        <sz val="8"/>
        <color rgb="FF000000"/>
        <rFont val="Times New Roman"/>
        <family val="1"/>
      </rPr>
      <t xml:space="preserve"> plate with felt</t>
    </r>
  </si>
  <si>
    <t>S1301053</t>
  </si>
  <si>
    <r>
      <t>Swivel</t>
    </r>
    <r>
      <rPr>
        <u/>
        <sz val="8"/>
        <color rgb="FF000000"/>
        <rFont val="Times New Roman"/>
        <family val="1"/>
      </rPr>
      <t xml:space="preserve"> guiding plate</t>
    </r>
    <r>
      <rPr>
        <sz val="8"/>
        <color rgb="FF000000"/>
        <rFont val="Times New Roman"/>
        <family val="1"/>
      </rPr>
      <t xml:space="preserve"> with felt NW</t>
    </r>
  </si>
  <si>
    <t>S1401410</t>
  </si>
  <si>
    <t>Front castor adjustment knob w/ print</t>
  </si>
  <si>
    <t>S1601285</t>
  </si>
  <si>
    <t>Brush motor 115v</t>
  </si>
  <si>
    <t>S1711120</t>
  </si>
  <si>
    <t>Roller 14" w/ strip</t>
  </si>
  <si>
    <t>82248</t>
  </si>
  <si>
    <t>S17111463</t>
  </si>
  <si>
    <r>
      <t>Roller 18" w/</t>
    </r>
    <r>
      <rPr>
        <u/>
        <sz val="8"/>
        <color rgb="FF000000"/>
        <rFont val="Times New Roman"/>
        <family val="1"/>
      </rPr>
      <t xml:space="preserve"> strip</t>
    </r>
  </si>
  <si>
    <t>82151</t>
  </si>
  <si>
    <t>Label</t>
  </si>
  <si>
    <t>Handle assembly complete, aluminum</t>
  </si>
  <si>
    <t>Connection Bracket 1P</t>
  </si>
  <si>
    <t>Screw Hexagon M8x3O</t>
  </si>
  <si>
    <t>3 Pole model CSA PL/PL/PL</t>
  </si>
  <si>
    <t>Motor Housing</t>
  </si>
  <si>
    <t>Rear body assembly, gray</t>
  </si>
  <si>
    <t>Mounting block motor</t>
  </si>
  <si>
    <t>Nut nylon M8</t>
  </si>
  <si>
    <t>Door hinge shaft</t>
  </si>
  <si>
    <t>Front door assembly, gray</t>
  </si>
  <si>
    <t>Description</t>
  </si>
  <si>
    <t>E82232</t>
  </si>
  <si>
    <t>E88098</t>
  </si>
  <si>
    <t>E88101</t>
  </si>
  <si>
    <t>E88099</t>
  </si>
  <si>
    <t>E88100</t>
  </si>
  <si>
    <t>E82099</t>
  </si>
  <si>
    <t>DM1400/1800  front door assy</t>
  </si>
  <si>
    <t>Door Opener, Black   DM1400/1800</t>
  </si>
  <si>
    <t>Door Locker     DM1400/1800</t>
  </si>
  <si>
    <t>Shaft Locker Cover   DM1400/1800</t>
  </si>
  <si>
    <t>Spring, Door Opener  DM1400/1800</t>
  </si>
  <si>
    <t>06.0061.1</t>
  </si>
  <si>
    <t>Door Stop</t>
  </si>
  <si>
    <t>Handle left and right</t>
  </si>
  <si>
    <t>DM1400/1800   screw 3.5 x 25</t>
  </si>
  <si>
    <t>Cable restrain 1/2 part CAN SI</t>
  </si>
  <si>
    <t>Metal ring diam. 30mm 1/2 part</t>
  </si>
  <si>
    <t>E82112</t>
  </si>
  <si>
    <t>E82114</t>
  </si>
  <si>
    <t>E82094</t>
  </si>
  <si>
    <t>E82098</t>
  </si>
  <si>
    <t>E82115</t>
  </si>
  <si>
    <t>E82155</t>
  </si>
  <si>
    <t>E82124</t>
  </si>
  <si>
    <t>E82125</t>
  </si>
  <si>
    <t>E82126</t>
  </si>
  <si>
    <t>E82113</t>
  </si>
  <si>
    <t>02.0024.1 - 1x</t>
  </si>
  <si>
    <t>02.0028.0 - 2x</t>
  </si>
  <si>
    <t>02.0027.1 - 2x</t>
  </si>
  <si>
    <t>02.0027.2 - 2x</t>
  </si>
  <si>
    <t>02.0026.0 - 2x</t>
  </si>
  <si>
    <t>02.0025.1 - 2x</t>
  </si>
  <si>
    <t>Hose coupling w/o seal, black</t>
  </si>
  <si>
    <t>Seal hose coupling 115x5x2</t>
  </si>
  <si>
    <t>0401540</t>
  </si>
  <si>
    <t>0401530</t>
  </si>
  <si>
    <t>0401560</t>
  </si>
  <si>
    <r>
      <t>Paper bag</t>
    </r>
    <r>
      <rPr>
        <sz val="12"/>
        <color rgb="FF000000"/>
        <rFont val="Calibri"/>
        <family val="2"/>
        <scheme val="minor"/>
      </rPr>
      <t xml:space="preserve"> mount</t>
    </r>
  </si>
  <si>
    <t>E82231</t>
  </si>
  <si>
    <t>E82240</t>
  </si>
  <si>
    <t>E82145</t>
  </si>
  <si>
    <t>13.0105.0 - 1x</t>
  </si>
  <si>
    <t>13.0101.0 - 1x</t>
  </si>
  <si>
    <t>13.0105.2 - 1x</t>
  </si>
  <si>
    <t>00.0002.3 - 2x</t>
  </si>
  <si>
    <t>13.0101.0 - 2x</t>
  </si>
  <si>
    <t>13.0102.1 - 1x</t>
  </si>
  <si>
    <t>S.13.0105.1</t>
  </si>
  <si>
    <t>S.13.0105.3</t>
  </si>
  <si>
    <t>1301050</t>
  </si>
  <si>
    <t>1301010</t>
  </si>
  <si>
    <t>1301052</t>
  </si>
  <si>
    <t>000023</t>
  </si>
  <si>
    <t>1301021</t>
  </si>
  <si>
    <t>Gasket Motor housing 2</t>
  </si>
  <si>
    <t>Gasket Motor housing 1</t>
  </si>
  <si>
    <t>E82141</t>
  </si>
  <si>
    <t>E82151</t>
  </si>
  <si>
    <t>E82153</t>
  </si>
  <si>
    <t>E82143</t>
  </si>
  <si>
    <t>E82152</t>
  </si>
  <si>
    <t>1601230</t>
  </si>
  <si>
    <t>1601250</t>
  </si>
  <si>
    <t>1601285</t>
  </si>
  <si>
    <t>1601650</t>
  </si>
  <si>
    <t>16007221</t>
  </si>
  <si>
    <t>1601210</t>
  </si>
  <si>
    <t>1601260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</si>
</sst>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sz val="6.5"/>
      <color rgb="FF000000"/>
      <name val="Arial"/>
      <family val="2"/>
    </font>
    <font>
      <sz val="10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u/>
      <sz val="8"/>
      <color rgb="FF000000"/>
      <name val="Times New Roman Italic"/>
    </font>
    <font>
      <b/>
      <sz val="11"/>
      <color theme="1"/>
      <name val="Calibri"/>
      <family val="2"/>
      <scheme val="minor"/>
    </font>
    <font>
      <sz val="12.5"/>
      <color rgb="FF000000"/>
      <name val="Arial"/>
      <family val="2"/>
    </font>
    <font>
      <sz val="11.5"/>
      <color rgb="FF000000"/>
      <name val="Arial"/>
      <family val="2"/>
    </font>
    <font>
      <sz val="12"/>
      <color rgb="FF000000"/>
      <name val="Arial"/>
      <family val="2"/>
    </font>
    <font>
      <u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right" vertical="center"/>
    </xf>
    <xf numFmtId="49" fontId="1" fillId="0" borderId="0" xfId="0" applyNumberFormat="1" applyFont="1"/>
    <xf numFmtId="49" fontId="0" fillId="0" borderId="0" xfId="0" applyNumberFormat="1" applyAlignme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indent="5"/>
    </xf>
    <xf numFmtId="0" fontId="2" fillId="0" borderId="1" xfId="0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horizontal="left" indent="1"/>
    </xf>
    <xf numFmtId="49" fontId="2" fillId="0" borderId="1" xfId="0" applyNumberFormat="1" applyFont="1" applyBorder="1" applyAlignment="1">
      <alignment horizontal="left" vertical="center" indent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inden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indent="7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7" fillId="0" borderId="0" xfId="0" applyFont="1"/>
    <xf numFmtId="49" fontId="8" fillId="0" borderId="0" xfId="0" applyNumberFormat="1" applyFont="1"/>
    <xf numFmtId="49" fontId="9" fillId="0" borderId="0" xfId="0" applyNumberFormat="1" applyFont="1"/>
    <xf numFmtId="1" fontId="9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/>
    <xf numFmtId="49" fontId="9" fillId="0" borderId="0" xfId="0" quotePrefix="1" applyNumberFormat="1" applyFont="1"/>
    <xf numFmtId="49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left" vertical="center" indent="5"/>
    </xf>
    <xf numFmtId="0" fontId="0" fillId="0" borderId="1" xfId="0" applyBorder="1" applyAlignment="1">
      <alignment horizontal="left" vertical="center" indent="1"/>
    </xf>
    <xf numFmtId="49" fontId="0" fillId="0" borderId="0" xfId="0" applyNumberFormat="1" applyAlignment="1">
      <alignment horizontal="left" vertical="center"/>
    </xf>
    <xf numFmtId="0" fontId="13" fillId="0" borderId="0" xfId="0" applyFont="1"/>
    <xf numFmtId="49" fontId="3" fillId="0" borderId="1" xfId="0" applyNumberFormat="1" applyFont="1" applyBorder="1" applyAlignment="1">
      <alignment horizontal="left" vertical="center" indent="6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left"/>
    </xf>
    <xf numFmtId="49" fontId="14" fillId="0" borderId="0" xfId="0" applyNumberFormat="1" applyFont="1" applyAlignment="1">
      <alignment horizontal="left" indent="15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4"/>
    </xf>
    <xf numFmtId="0" fontId="13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1" xfId="0" applyFont="1" applyBorder="1" applyAlignment="1">
      <alignment horizontal="left" indent="4"/>
    </xf>
    <xf numFmtId="0" fontId="15" fillId="0" borderId="1" xfId="0" applyFont="1" applyBorder="1" applyAlignment="1">
      <alignment horizontal="left" indent="1"/>
    </xf>
    <xf numFmtId="0" fontId="13" fillId="0" borderId="0" xfId="0" applyFont="1" applyAlignment="1">
      <alignment horizontal="left" indent="15"/>
    </xf>
    <xf numFmtId="0" fontId="13" fillId="0" borderId="0" xfId="0" applyFont="1" applyAlignment="1"/>
    <xf numFmtId="1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2"/>
    </xf>
    <xf numFmtId="49" fontId="16" fillId="0" borderId="1" xfId="0" applyNumberFormat="1" applyFont="1" applyBorder="1" applyAlignment="1">
      <alignment horizontal="right" vertical="center" indent="2"/>
    </xf>
    <xf numFmtId="49" fontId="4" fillId="0" borderId="1" xfId="0" applyNumberFormat="1" applyFont="1" applyBorder="1" applyAlignment="1">
      <alignment horizontal="right" vertical="center" indent="2"/>
    </xf>
    <xf numFmtId="0" fontId="13" fillId="0" borderId="0" xfId="0" applyFont="1" applyAlignment="1">
      <alignment horizontal="left" indent="12"/>
    </xf>
    <xf numFmtId="0" fontId="13" fillId="0" borderId="0" xfId="0" applyFont="1" applyAlignment="1">
      <alignment horizontal="left" indent="11"/>
    </xf>
    <xf numFmtId="49" fontId="13" fillId="0" borderId="0" xfId="0" applyNumberFormat="1" applyFont="1" applyAlignme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indent="1"/>
    </xf>
    <xf numFmtId="49" fontId="0" fillId="0" borderId="0" xfId="0" applyNumberForma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2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indent="5"/>
    </xf>
    <xf numFmtId="49" fontId="4" fillId="0" borderId="1" xfId="0" applyNumberFormat="1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M14_1800%20Parts%20Lis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>
        <row r="2">
          <cell r="O2" t="str">
            <v>E01197</v>
          </cell>
          <cell r="P2" t="str">
            <v>C2 W Nylon Snap Hose Clamp</v>
          </cell>
        </row>
        <row r="3">
          <cell r="O3" t="str">
            <v>E01197</v>
          </cell>
          <cell r="P3" t="str">
            <v>C2 W Nylon Snap Hose Clamp</v>
          </cell>
        </row>
        <row r="4">
          <cell r="O4" t="str">
            <v>E08176</v>
          </cell>
          <cell r="P4" t="str">
            <v>Bolt, Brass 1/4-20x1/2,HX 25CHCSB</v>
          </cell>
        </row>
        <row r="5">
          <cell r="O5" t="str">
            <v>E08176</v>
          </cell>
          <cell r="P5" t="str">
            <v>Bolt, Brass 1/4-20x1/2,HX 25CHCSB</v>
          </cell>
        </row>
        <row r="6">
          <cell r="O6" t="str">
            <v>E08176</v>
          </cell>
          <cell r="P6" t="str">
            <v>Bolt, Brass 1/4-20x1/2,HX 25CHCSB</v>
          </cell>
        </row>
        <row r="7">
          <cell r="O7" t="str">
            <v>E08622</v>
          </cell>
          <cell r="P7" t="str">
            <v>25mm OD x 1.81" L Pivot Axle SS</v>
          </cell>
        </row>
        <row r="8">
          <cell r="O8" t="str">
            <v>E08622</v>
          </cell>
          <cell r="P8" t="str">
            <v>25mm OD x 1.81" L Pivot Axle SS</v>
          </cell>
        </row>
        <row r="9">
          <cell r="O9" t="str">
            <v>E10008</v>
          </cell>
          <cell r="P9" t="str">
            <v>SPEED CONTROL BRACKET</v>
          </cell>
        </row>
        <row r="10">
          <cell r="O10" t="str">
            <v>E10008</v>
          </cell>
          <cell r="P10" t="str">
            <v>SPEED CONTROL BRACKET</v>
          </cell>
        </row>
        <row r="11">
          <cell r="O11" t="str">
            <v>E10009</v>
          </cell>
          <cell r="P11" t="str">
            <v>THREADED CAP FGHT</v>
          </cell>
        </row>
        <row r="12">
          <cell r="O12" t="str">
            <v>E10009</v>
          </cell>
          <cell r="P12" t="str">
            <v>THREADED CAP FGHT</v>
          </cell>
        </row>
        <row r="13">
          <cell r="O13" t="str">
            <v>E10009</v>
          </cell>
          <cell r="P13" t="str">
            <v>THREADED CAP FGHT</v>
          </cell>
        </row>
        <row r="14">
          <cell r="O14" t="str">
            <v>E10010</v>
          </cell>
          <cell r="P14" t="str">
            <v>1/2X1 SOC SHOULDER SCREW</v>
          </cell>
        </row>
        <row r="15">
          <cell r="O15" t="str">
            <v>E10010</v>
          </cell>
          <cell r="P15" t="str">
            <v>1/2X1 SOC SHOULDER SCREW</v>
          </cell>
        </row>
        <row r="16">
          <cell r="O16" t="str">
            <v>E10010</v>
          </cell>
          <cell r="P16" t="str">
            <v>1/2X1 SOC SHOULDER SCREW</v>
          </cell>
        </row>
        <row r="17">
          <cell r="O17" t="str">
            <v>E10013</v>
          </cell>
          <cell r="P17" t="str">
            <v>STAINLESS STEEL WIRE ROPE</v>
          </cell>
        </row>
        <row r="18">
          <cell r="O18" t="str">
            <v>E10013</v>
          </cell>
          <cell r="P18" t="str">
            <v>STAINLESS STEEL WIRE ROPE</v>
          </cell>
        </row>
        <row r="19">
          <cell r="O19" t="str">
            <v>E10013</v>
          </cell>
          <cell r="P19" t="str">
            <v>STAINLESS STEEL WIRE ROPE</v>
          </cell>
        </row>
        <row r="20">
          <cell r="O20" t="str">
            <v>E10014</v>
          </cell>
          <cell r="P20" t="str">
            <v>AXLE BRACKET WELDMENT</v>
          </cell>
        </row>
        <row r="21">
          <cell r="O21" t="str">
            <v>E10014</v>
          </cell>
          <cell r="P21" t="str">
            <v>AXLE BRACKET WELDMENT</v>
          </cell>
        </row>
        <row r="22">
          <cell r="O22" t="str">
            <v>E10016</v>
          </cell>
          <cell r="P22" t="str">
            <v>Cylinder Head #1, Kaw FH541V</v>
          </cell>
        </row>
        <row r="23">
          <cell r="O23" t="str">
            <v>E10016</v>
          </cell>
          <cell r="P23" t="str">
            <v>Cylinder Head #1, Kaw FH541V</v>
          </cell>
        </row>
        <row r="24">
          <cell r="O24" t="str">
            <v>E10016</v>
          </cell>
          <cell r="P24" t="str">
            <v>Cylinder Head #1, Kaw FH541V</v>
          </cell>
        </row>
        <row r="25">
          <cell r="O25" t="str">
            <v>E10016</v>
          </cell>
          <cell r="P25" t="str">
            <v>Cylinder Head #1, Kaw FH541V</v>
          </cell>
        </row>
        <row r="26">
          <cell r="O26" t="str">
            <v>E10022</v>
          </cell>
          <cell r="P26" t="str">
            <v>COIL ASSEMBLY</v>
          </cell>
        </row>
        <row r="27">
          <cell r="O27" t="str">
            <v>E10022</v>
          </cell>
          <cell r="P27" t="str">
            <v>COIL ASSEMBLY</v>
          </cell>
        </row>
        <row r="28">
          <cell r="O28" t="str">
            <v>E10022</v>
          </cell>
          <cell r="P28" t="str">
            <v>COIL ASSEMBLY</v>
          </cell>
        </row>
        <row r="29">
          <cell r="O29" t="str">
            <v>E10029</v>
          </cell>
          <cell r="P29" t="str">
            <v>SENSOR / OXYGEN</v>
          </cell>
        </row>
        <row r="30">
          <cell r="O30" t="str">
            <v>E10029</v>
          </cell>
          <cell r="P30" t="str">
            <v>SENSOR / OXYGEN</v>
          </cell>
        </row>
        <row r="31">
          <cell r="O31" t="str">
            <v>E10031</v>
          </cell>
          <cell r="P31" t="str">
            <v>AUTO SHUT DOWN UNIT</v>
          </cell>
        </row>
        <row r="32">
          <cell r="O32" t="str">
            <v>E10031</v>
          </cell>
          <cell r="P32" t="str">
            <v>AUTO SHUT DOWN UNIT</v>
          </cell>
        </row>
        <row r="33">
          <cell r="O33" t="str">
            <v>E10032</v>
          </cell>
          <cell r="P33" t="str">
            <v>OXYGEN SENSOR</v>
          </cell>
        </row>
        <row r="34">
          <cell r="O34" t="str">
            <v>E10032</v>
          </cell>
          <cell r="P34" t="str">
            <v>OXYGEN SENSOR</v>
          </cell>
        </row>
        <row r="35">
          <cell r="O35" t="str">
            <v>E10049</v>
          </cell>
          <cell r="P35" t="str">
            <v>GASKET - OIL BASE</v>
          </cell>
        </row>
        <row r="36">
          <cell r="O36" t="str">
            <v>E10049</v>
          </cell>
          <cell r="P36" t="str">
            <v>GASKET - OIL BASE</v>
          </cell>
        </row>
        <row r="37">
          <cell r="O37" t="str">
            <v>E10052</v>
          </cell>
          <cell r="P37" t="str">
            <v>GASKET SET, P248</v>
          </cell>
        </row>
        <row r="38">
          <cell r="O38" t="str">
            <v>E10052</v>
          </cell>
          <cell r="P38" t="str">
            <v>GASKET SET, P248</v>
          </cell>
        </row>
        <row r="39">
          <cell r="O39" t="str">
            <v>E10054</v>
          </cell>
          <cell r="P39" t="str">
            <v>Connector, Male 16-14</v>
          </cell>
        </row>
        <row r="40">
          <cell r="O40" t="str">
            <v>E10054</v>
          </cell>
          <cell r="P40" t="str">
            <v>Connector, Male 16-14</v>
          </cell>
        </row>
        <row r="41">
          <cell r="O41" t="str">
            <v>E10054</v>
          </cell>
          <cell r="P41" t="str">
            <v>Connector, Male 16-14</v>
          </cell>
        </row>
        <row r="42">
          <cell r="O42" t="str">
            <v>E10058</v>
          </cell>
          <cell r="P42" t="str">
            <v>INSULATOR, IGN. CONTROL</v>
          </cell>
        </row>
        <row r="43">
          <cell r="O43" t="str">
            <v>E10058</v>
          </cell>
          <cell r="P43" t="str">
            <v>INSULATOR, IGN. CONTROL</v>
          </cell>
        </row>
        <row r="44">
          <cell r="O44" t="str">
            <v>E10059</v>
          </cell>
          <cell r="P44" t="str">
            <v>COIL</v>
          </cell>
        </row>
        <row r="45">
          <cell r="O45" t="str">
            <v>E10059</v>
          </cell>
          <cell r="P45" t="str">
            <v>COIL</v>
          </cell>
        </row>
        <row r="46">
          <cell r="O46" t="str">
            <v>E10061</v>
          </cell>
          <cell r="P46" t="str">
            <v>IGNITION COIL</v>
          </cell>
        </row>
        <row r="47">
          <cell r="O47" t="str">
            <v>E10061</v>
          </cell>
          <cell r="P47" t="str">
            <v>IGNITION COIL</v>
          </cell>
        </row>
        <row r="48">
          <cell r="O48" t="str">
            <v>E10062</v>
          </cell>
          <cell r="P48" t="str">
            <v>782-SPARK PLUG</v>
          </cell>
        </row>
        <row r="49">
          <cell r="O49" t="str">
            <v>E10062</v>
          </cell>
          <cell r="P49" t="str">
            <v>782-SPARK PLUG</v>
          </cell>
        </row>
        <row r="50">
          <cell r="O50" t="str">
            <v>E10067</v>
          </cell>
          <cell r="P50" t="str">
            <v>SPARK PLUG  LEAD</v>
          </cell>
        </row>
        <row r="51">
          <cell r="O51" t="str">
            <v>E10067</v>
          </cell>
          <cell r="P51" t="str">
            <v>SPARK PLUG  LEAD</v>
          </cell>
        </row>
        <row r="52">
          <cell r="O52" t="str">
            <v>E10067</v>
          </cell>
          <cell r="P52" t="str">
            <v>SPARK PLUG  LEAD</v>
          </cell>
        </row>
        <row r="53">
          <cell r="O53" t="str">
            <v>E10068</v>
          </cell>
          <cell r="P53" t="str">
            <v>SPARK PLUG</v>
          </cell>
        </row>
        <row r="54">
          <cell r="O54" t="str">
            <v>E10068</v>
          </cell>
          <cell r="P54" t="str">
            <v>SPARK PLUG</v>
          </cell>
        </row>
        <row r="55">
          <cell r="O55" t="str">
            <v>E10072</v>
          </cell>
          <cell r="P55" t="str">
            <v>STATOR, 20 AMP</v>
          </cell>
        </row>
        <row r="56">
          <cell r="O56" t="str">
            <v>E10072</v>
          </cell>
          <cell r="P56" t="str">
            <v>STATOR, 20 AMP</v>
          </cell>
        </row>
        <row r="57">
          <cell r="O57" t="str">
            <v>E10077</v>
          </cell>
          <cell r="P57" t="str">
            <v>Fitting, 1/8" MNPT x 1/8" Barb, Brass</v>
          </cell>
        </row>
        <row r="58">
          <cell r="O58" t="str">
            <v>E10077</v>
          </cell>
          <cell r="P58" t="str">
            <v>Fitting, 1/8" MNPT x 1/8" Barb, Brass</v>
          </cell>
        </row>
        <row r="59">
          <cell r="O59" t="str">
            <v>E10077</v>
          </cell>
          <cell r="P59" t="str">
            <v>Fitting, 1/8" MNPT x 1/8" Barb, Brass</v>
          </cell>
        </row>
        <row r="60">
          <cell r="O60" t="str">
            <v>E10077</v>
          </cell>
          <cell r="P60" t="str">
            <v>Fitting, 1/8" MNPT x 1/8" Barb, Brass</v>
          </cell>
        </row>
        <row r="61">
          <cell r="O61" t="str">
            <v>E10077</v>
          </cell>
          <cell r="P61" t="str">
            <v>Fitting, 1/8" MNPT x 1/8" Barb, Brass</v>
          </cell>
        </row>
        <row r="62">
          <cell r="O62" t="str">
            <v>E10080</v>
          </cell>
          <cell r="P62" t="str">
            <v xml:space="preserve"> 3/8 X 3/8 HOSE BARB</v>
          </cell>
        </row>
        <row r="63">
          <cell r="O63" t="str">
            <v>E10080</v>
          </cell>
          <cell r="P63" t="str">
            <v xml:space="preserve"> 3/8 X 3/8 HOSE BARB</v>
          </cell>
        </row>
        <row r="64">
          <cell r="O64" t="str">
            <v>E10080</v>
          </cell>
          <cell r="P64" t="str">
            <v xml:space="preserve"> 3/8 X 3/8 HOSE BARB</v>
          </cell>
        </row>
        <row r="65">
          <cell r="O65" t="str">
            <v>E10081</v>
          </cell>
          <cell r="P65" t="str">
            <v>Fitting, 3/8" x 3/8" Elbow, Brass</v>
          </cell>
        </row>
        <row r="66">
          <cell r="O66" t="str">
            <v>E10081</v>
          </cell>
          <cell r="P66" t="str">
            <v>Fitting, 3/8" x 3/8" Elbow, Brass</v>
          </cell>
        </row>
        <row r="67">
          <cell r="O67" t="str">
            <v>E10081</v>
          </cell>
          <cell r="P67" t="str">
            <v>Fitting, 3/8" x 3/8" Elbow, Brass</v>
          </cell>
        </row>
        <row r="68">
          <cell r="O68" t="str">
            <v>E10081</v>
          </cell>
          <cell r="P68" t="str">
            <v>Fitting, 3/8" x 3/8" Elbow, Brass</v>
          </cell>
        </row>
        <row r="69">
          <cell r="O69" t="str">
            <v>E10081</v>
          </cell>
          <cell r="P69" t="str">
            <v>Fitting, 3/8" x 3/8" Elbow, Brass</v>
          </cell>
        </row>
        <row r="70">
          <cell r="O70" t="str">
            <v>E10082</v>
          </cell>
          <cell r="P70" t="str">
            <v>Fitting, 3/8 X 1/4 Half Union, Brass</v>
          </cell>
        </row>
        <row r="71">
          <cell r="O71" t="str">
            <v>E10082</v>
          </cell>
          <cell r="P71" t="str">
            <v>Fitting, 3/8 X 1/4 Half Union, Brass</v>
          </cell>
        </row>
        <row r="72">
          <cell r="O72" t="str">
            <v>E10082</v>
          </cell>
          <cell r="P72" t="str">
            <v>Fitting, 3/8 X 1/4 Half Union, Brass</v>
          </cell>
        </row>
        <row r="73">
          <cell r="O73" t="str">
            <v>E10083</v>
          </cell>
          <cell r="P73" t="str">
            <v>Fitting, 1/8" MNPT x 1/8"FNPT, Street Elbow, Brass</v>
          </cell>
        </row>
        <row r="74">
          <cell r="O74" t="str">
            <v>E10083</v>
          </cell>
          <cell r="P74" t="str">
            <v>Fitting, 1/8" MNPT x 1/8"FNPT, Street Elbow, Brass</v>
          </cell>
        </row>
        <row r="75">
          <cell r="O75" t="str">
            <v>E10083</v>
          </cell>
          <cell r="P75" t="str">
            <v>Fitting, 1/8" MNPT x 1/8"FNPT, Street Elbow, Brass</v>
          </cell>
        </row>
        <row r="76">
          <cell r="O76" t="str">
            <v>E10083</v>
          </cell>
          <cell r="P76" t="str">
            <v>Fitting, 1/8" MNPT x 1/8"FNPT, Street Elbow, Brass</v>
          </cell>
        </row>
        <row r="77">
          <cell r="O77" t="str">
            <v>E10084</v>
          </cell>
          <cell r="P77" t="str">
            <v>Fitting, 3/8" MNPT x 3/8" MJIC, 90 Elbow, Brass</v>
          </cell>
        </row>
        <row r="78">
          <cell r="O78" t="str">
            <v>E10084</v>
          </cell>
          <cell r="P78" t="str">
            <v>Fitting, 3/8" MNPT x 3/8" MJIC, 90 Elbow, Brass</v>
          </cell>
        </row>
        <row r="79">
          <cell r="O79" t="str">
            <v>E10084</v>
          </cell>
          <cell r="P79" t="str">
            <v>Fitting, 3/8" MNPT x 3/8" MJIC, 90 Elbow, Brass</v>
          </cell>
        </row>
        <row r="80">
          <cell r="O80" t="str">
            <v>E10084</v>
          </cell>
          <cell r="P80" t="str">
            <v>Fitting, 3/8" MNPT x 3/8" MJIC, 90 Elbow, Brass</v>
          </cell>
        </row>
        <row r="81">
          <cell r="O81" t="str">
            <v>E10084</v>
          </cell>
          <cell r="P81" t="str">
            <v>Fitting, 3/8" MNPT x 3/8" MJIC, 90 Elbow, Brass</v>
          </cell>
        </row>
        <row r="82">
          <cell r="O82" t="str">
            <v>E10084</v>
          </cell>
          <cell r="P82" t="str">
            <v>Fitting, 3/8" MNPT x 3/8" MJIC, 90 Elbow, Brass</v>
          </cell>
        </row>
        <row r="83">
          <cell r="O83" t="str">
            <v>E10103</v>
          </cell>
          <cell r="P83" t="str">
            <v>Belt, BX38</v>
          </cell>
        </row>
        <row r="84">
          <cell r="O84" t="str">
            <v>E10103</v>
          </cell>
          <cell r="P84" t="str">
            <v>Belt, BX38</v>
          </cell>
        </row>
        <row r="85">
          <cell r="O85" t="str">
            <v>E10107</v>
          </cell>
          <cell r="P85" t="str">
            <v>Belt, BX40</v>
          </cell>
        </row>
        <row r="86">
          <cell r="O86" t="str">
            <v>E10107</v>
          </cell>
          <cell r="P86" t="str">
            <v>Belt, BX40</v>
          </cell>
        </row>
        <row r="87">
          <cell r="O87" t="str">
            <v>E10107</v>
          </cell>
          <cell r="P87" t="str">
            <v>Belt, BX40</v>
          </cell>
        </row>
        <row r="88">
          <cell r="O88" t="str">
            <v>E10107</v>
          </cell>
          <cell r="P88" t="str">
            <v>Belt, BX40</v>
          </cell>
        </row>
        <row r="89">
          <cell r="O89" t="str">
            <v>E10111</v>
          </cell>
          <cell r="P89" t="str">
            <v>AAP48 RIVET</v>
          </cell>
        </row>
        <row r="90">
          <cell r="O90" t="str">
            <v>E10111</v>
          </cell>
          <cell r="P90" t="str">
            <v>AAP48 RIVET</v>
          </cell>
        </row>
        <row r="91">
          <cell r="O91" t="str">
            <v>E10111</v>
          </cell>
          <cell r="P91" t="str">
            <v>AAP48 RIVET</v>
          </cell>
        </row>
        <row r="92">
          <cell r="O92" t="str">
            <v>E10112</v>
          </cell>
          <cell r="P92" t="str">
            <v>5/16 x 1 1/4 USS BOLT</v>
          </cell>
        </row>
        <row r="93">
          <cell r="O93" t="str">
            <v>E10112</v>
          </cell>
          <cell r="P93" t="str">
            <v>5/16 x 1 1/4 USS BOLT</v>
          </cell>
        </row>
        <row r="94">
          <cell r="O94" t="str">
            <v>E10112</v>
          </cell>
          <cell r="P94" t="str">
            <v>5/16 x 1 1/4 USS BOLT</v>
          </cell>
        </row>
        <row r="95">
          <cell r="O95" t="str">
            <v>E10112</v>
          </cell>
          <cell r="P95" t="str">
            <v>5/16 x 1 1/4 USS BOLT</v>
          </cell>
        </row>
        <row r="96">
          <cell r="O96" t="str">
            <v>E10112</v>
          </cell>
          <cell r="P96" t="str">
            <v>5/16 x 1 1/4 USS BOLT</v>
          </cell>
        </row>
        <row r="97">
          <cell r="O97" t="str">
            <v>E10116</v>
          </cell>
          <cell r="P97" t="str">
            <v>Screw, 7/16" - 14 x 1.25 Hex Head, Grade 5, Zinc</v>
          </cell>
        </row>
        <row r="98">
          <cell r="O98" t="str">
            <v>E10116</v>
          </cell>
          <cell r="P98" t="str">
            <v>Screw, 7/16" - 14 x 1.25 Hex Head, Grade 5, Zinc</v>
          </cell>
        </row>
        <row r="99">
          <cell r="O99" t="str">
            <v>E10116</v>
          </cell>
          <cell r="P99" t="str">
            <v>Screw, 7/16" - 14 x 1.25 Hex Head, Grade 5, Zinc</v>
          </cell>
        </row>
        <row r="100">
          <cell r="O100" t="str">
            <v>E10117</v>
          </cell>
          <cell r="P100" t="str">
            <v>7/16 ZINC LOCK WASHER</v>
          </cell>
        </row>
        <row r="101">
          <cell r="O101" t="str">
            <v>E10117</v>
          </cell>
          <cell r="P101" t="str">
            <v>7/16 ZINC LOCK WASHER</v>
          </cell>
        </row>
        <row r="102">
          <cell r="O102" t="str">
            <v>E10117</v>
          </cell>
          <cell r="P102" t="str">
            <v>7/16 ZINC LOCK WASHER</v>
          </cell>
        </row>
        <row r="103">
          <cell r="O103" t="str">
            <v>E10117</v>
          </cell>
          <cell r="P103" t="str">
            <v>7/16 ZINC LOCK WASHER</v>
          </cell>
        </row>
        <row r="104">
          <cell r="O104" t="str">
            <v>E10117</v>
          </cell>
          <cell r="P104" t="str">
            <v>7/16 ZINC LOCK WASHER</v>
          </cell>
        </row>
        <row r="105">
          <cell r="O105" t="str">
            <v>E10119</v>
          </cell>
          <cell r="P105" t="str">
            <v>VACUUM TEE</v>
          </cell>
        </row>
        <row r="106">
          <cell r="O106" t="str">
            <v>E10119</v>
          </cell>
          <cell r="P106" t="str">
            <v>VACUUM TEE</v>
          </cell>
        </row>
        <row r="107">
          <cell r="O107" t="str">
            <v>E10119</v>
          </cell>
          <cell r="P107" t="str">
            <v>VACUUM TEE</v>
          </cell>
        </row>
        <row r="108">
          <cell r="O108" t="str">
            <v>E10120</v>
          </cell>
          <cell r="P108" t="str">
            <v>10/32-UNF ELASTIC LOCKNUT</v>
          </cell>
        </row>
        <row r="109">
          <cell r="O109" t="str">
            <v>E10120</v>
          </cell>
          <cell r="P109" t="str">
            <v>10/32-UNF ELASTIC LOCKNUT</v>
          </cell>
        </row>
        <row r="110">
          <cell r="O110" t="str">
            <v>E10120</v>
          </cell>
          <cell r="P110" t="str">
            <v>10/32-UNF ELASTIC LOCKNUT</v>
          </cell>
        </row>
        <row r="111">
          <cell r="O111" t="str">
            <v>E10121</v>
          </cell>
          <cell r="P111" t="str">
            <v>10-32x5/8" UNF PAN HD</v>
          </cell>
        </row>
        <row r="112">
          <cell r="O112" t="str">
            <v>E10121</v>
          </cell>
          <cell r="P112" t="str">
            <v>10-32x5/8" UNF PAN HD</v>
          </cell>
        </row>
        <row r="113">
          <cell r="O113" t="str">
            <v>E10121</v>
          </cell>
          <cell r="P113" t="str">
            <v>10-32x5/8" UNF PAN HD</v>
          </cell>
        </row>
        <row r="114">
          <cell r="O114" t="str">
            <v>E10122</v>
          </cell>
          <cell r="P114" t="str">
            <v>1/4 20x1 UNC GR 5 HHCS</v>
          </cell>
        </row>
        <row r="115">
          <cell r="O115" t="str">
            <v>E10122</v>
          </cell>
          <cell r="P115" t="str">
            <v>1/4 20x1 UNC GR 5 HHCS</v>
          </cell>
        </row>
        <row r="116">
          <cell r="O116" t="str">
            <v>E10122</v>
          </cell>
          <cell r="P116" t="str">
            <v>1/4 20x1 UNC GR 5 HHCS</v>
          </cell>
        </row>
        <row r="117">
          <cell r="O117" t="str">
            <v>E10122</v>
          </cell>
          <cell r="P117" t="str">
            <v>1/4 20x1 UNC GR 5 HHCS</v>
          </cell>
        </row>
        <row r="118">
          <cell r="O118" t="str">
            <v>E10122</v>
          </cell>
          <cell r="P118" t="str">
            <v>1/4 20x1 UNC GR 5 HHCS</v>
          </cell>
        </row>
        <row r="119">
          <cell r="O119" t="str">
            <v>E10124</v>
          </cell>
          <cell r="P119" t="str">
            <v>WIRE TERMINAL,5027</v>
          </cell>
        </row>
        <row r="120">
          <cell r="O120" t="str">
            <v>E10124</v>
          </cell>
          <cell r="P120" t="str">
            <v>WIRE TERMINAL,5027</v>
          </cell>
        </row>
        <row r="121">
          <cell r="O121" t="str">
            <v>E10126</v>
          </cell>
          <cell r="P121" t="str">
            <v>5/16-24X1 1/4 GR5 HHCS</v>
          </cell>
        </row>
        <row r="122">
          <cell r="O122" t="str">
            <v>E10126</v>
          </cell>
          <cell r="P122" t="str">
            <v>5/16-24X1 1/4 GR5 HHCS</v>
          </cell>
        </row>
        <row r="123">
          <cell r="O123" t="str">
            <v>E10126</v>
          </cell>
          <cell r="P123" t="str">
            <v>5/16-24X1 1/4 GR5 HHCS</v>
          </cell>
        </row>
        <row r="124">
          <cell r="O124" t="str">
            <v>E10126</v>
          </cell>
          <cell r="P124" t="str">
            <v>5/16-24X1 1/4 GR5 HHCS</v>
          </cell>
        </row>
        <row r="125">
          <cell r="O125" t="str">
            <v>E10126</v>
          </cell>
          <cell r="P125" t="str">
            <v>5/16-24X1 1/4 GR5 HHCS</v>
          </cell>
        </row>
        <row r="126">
          <cell r="O126" t="str">
            <v>E10128</v>
          </cell>
          <cell r="P126" t="str">
            <v>WIRE, 14 GAUGE, RED</v>
          </cell>
        </row>
        <row r="127">
          <cell r="O127" t="str">
            <v>E10128</v>
          </cell>
          <cell r="P127" t="str">
            <v>WIRE, 14 GAUGE, RED</v>
          </cell>
        </row>
        <row r="128">
          <cell r="O128" t="str">
            <v>E10128</v>
          </cell>
          <cell r="P128" t="str">
            <v>WIRE, 14 GAUGE, RED</v>
          </cell>
        </row>
        <row r="129">
          <cell r="O129" t="str">
            <v>E10128</v>
          </cell>
          <cell r="P129" t="str">
            <v>WIRE, 14 GAUGE, RED</v>
          </cell>
        </row>
        <row r="130">
          <cell r="O130" t="str">
            <v>E10128</v>
          </cell>
          <cell r="P130" t="str">
            <v>WIRE, 14 GAUGE, RED</v>
          </cell>
        </row>
        <row r="131">
          <cell r="O131" t="str">
            <v>E10128</v>
          </cell>
          <cell r="P131" t="str">
            <v>WIRE, 14 GAUGE, RED</v>
          </cell>
        </row>
        <row r="132">
          <cell r="O132" t="str">
            <v>E10128</v>
          </cell>
          <cell r="P132" t="str">
            <v>WIRE, 14 GAUGE, RED</v>
          </cell>
        </row>
        <row r="133">
          <cell r="O133" t="str">
            <v>E10128</v>
          </cell>
          <cell r="P133" t="str">
            <v>WIRE, 14 GAUGE, RED</v>
          </cell>
        </row>
        <row r="134">
          <cell r="O134" t="str">
            <v>E10130</v>
          </cell>
          <cell r="P134" t="str">
            <v>RIVET, AAP68</v>
          </cell>
        </row>
        <row r="135">
          <cell r="O135" t="str">
            <v>E10130</v>
          </cell>
          <cell r="P135" t="str">
            <v>RIVET, AAP68</v>
          </cell>
        </row>
        <row r="136">
          <cell r="O136" t="str">
            <v>E10130</v>
          </cell>
          <cell r="P136" t="str">
            <v>RIVET, AAP68</v>
          </cell>
        </row>
        <row r="137">
          <cell r="O137" t="str">
            <v>E10135</v>
          </cell>
          <cell r="P137" t="str">
            <v>3/8 USS FLAT WASHER</v>
          </cell>
        </row>
        <row r="138">
          <cell r="O138" t="str">
            <v>E10135</v>
          </cell>
          <cell r="P138" t="str">
            <v>3/8 USS FLAT WASHER</v>
          </cell>
        </row>
        <row r="139">
          <cell r="O139" t="str">
            <v>E10135</v>
          </cell>
          <cell r="P139" t="str">
            <v>3/8 USS FLAT WASHER</v>
          </cell>
        </row>
        <row r="140">
          <cell r="O140" t="str">
            <v>E10135</v>
          </cell>
          <cell r="P140" t="str">
            <v>3/8 USS FLAT WASHER</v>
          </cell>
        </row>
        <row r="141">
          <cell r="O141" t="str">
            <v>E10135</v>
          </cell>
          <cell r="P141" t="str">
            <v>3/8 USS FLAT WASHER</v>
          </cell>
        </row>
        <row r="142">
          <cell r="O142" t="str">
            <v>E10137</v>
          </cell>
          <cell r="P142" t="str">
            <v>Clamp, Tube 1/2" (COV-0909)</v>
          </cell>
        </row>
        <row r="143">
          <cell r="O143" t="str">
            <v>E10137</v>
          </cell>
          <cell r="P143" t="str">
            <v>Clamp, Tube 1/2" (COV-0909)</v>
          </cell>
        </row>
        <row r="144">
          <cell r="O144" t="str">
            <v>E10137</v>
          </cell>
          <cell r="P144" t="str">
            <v>Clamp, Tube 1/2" (COV-0909)</v>
          </cell>
        </row>
        <row r="145">
          <cell r="O145" t="str">
            <v>E10137</v>
          </cell>
          <cell r="P145" t="str">
            <v>Clamp, Tube 1/2" (COV-0909)</v>
          </cell>
        </row>
        <row r="146">
          <cell r="O146" t="str">
            <v>E10141</v>
          </cell>
          <cell r="P146" t="str">
            <v>Nut, 5/16-18 Thin Nylock</v>
          </cell>
        </row>
        <row r="147">
          <cell r="O147" t="str">
            <v>E10141</v>
          </cell>
          <cell r="P147" t="str">
            <v>Nut, 5/16-18 Thin Nylock</v>
          </cell>
        </row>
        <row r="148">
          <cell r="O148" t="str">
            <v>E10141</v>
          </cell>
          <cell r="P148" t="str">
            <v>Nut, 5/16-18 Thin Nylock</v>
          </cell>
        </row>
        <row r="149">
          <cell r="O149" t="str">
            <v>E10141</v>
          </cell>
          <cell r="P149" t="str">
            <v>Nut, 5/16-18 Thin Nylock</v>
          </cell>
        </row>
        <row r="150">
          <cell r="O150" t="str">
            <v>E10159</v>
          </cell>
          <cell r="P150" t="str">
            <v>ROTOR, IGN.</v>
          </cell>
        </row>
        <row r="151">
          <cell r="O151" t="str">
            <v>E10159</v>
          </cell>
          <cell r="P151" t="str">
            <v>ROTOR, IGN.</v>
          </cell>
        </row>
        <row r="152">
          <cell r="O152" t="str">
            <v>E10202</v>
          </cell>
          <cell r="P152" t="str">
            <v>RIVET  68 AAL ALUM</v>
          </cell>
        </row>
        <row r="153">
          <cell r="O153" t="str">
            <v>E10202</v>
          </cell>
          <cell r="P153" t="str">
            <v>RIVET  68 AAL ALUM</v>
          </cell>
        </row>
        <row r="154">
          <cell r="O154" t="str">
            <v>E10202</v>
          </cell>
          <cell r="P154" t="str">
            <v>RIVET  68 AAL ALUM</v>
          </cell>
        </row>
        <row r="155">
          <cell r="O155" t="str">
            <v>E10202</v>
          </cell>
          <cell r="P155" t="str">
            <v>RIVET  68 AAL ALUM</v>
          </cell>
        </row>
        <row r="156">
          <cell r="O156" t="str">
            <v>E10204</v>
          </cell>
          <cell r="P156" t="str">
            <v>WIRE STABILIZER CLAMP (Kaw)</v>
          </cell>
        </row>
        <row r="157">
          <cell r="O157" t="str">
            <v>E10204</v>
          </cell>
          <cell r="P157" t="str">
            <v>WIRE STABILIZER CLAMP (Kaw)</v>
          </cell>
        </row>
        <row r="158">
          <cell r="O158" t="str">
            <v>E10204</v>
          </cell>
          <cell r="P158" t="str">
            <v>WIRE STABILIZER CLAMP (Kaw)</v>
          </cell>
        </row>
        <row r="159">
          <cell r="O159" t="str">
            <v>E10204</v>
          </cell>
          <cell r="P159" t="str">
            <v>WIRE STABILIZER CLAMP (Kaw)</v>
          </cell>
        </row>
        <row r="160">
          <cell r="O160" t="str">
            <v>E10205</v>
          </cell>
          <cell r="P160" t="str">
            <v>DOR 730009 SPACING WASHERS</v>
          </cell>
        </row>
        <row r="161">
          <cell r="O161" t="str">
            <v>E10205</v>
          </cell>
          <cell r="P161" t="str">
            <v>DOR 730009 SPACING WASHERS</v>
          </cell>
        </row>
        <row r="162">
          <cell r="O162" t="str">
            <v>E10235</v>
          </cell>
          <cell r="P162" t="str">
            <v>Connector, Ring 16-14 x 3/8" Ring</v>
          </cell>
        </row>
        <row r="163">
          <cell r="O163" t="str">
            <v>E10235</v>
          </cell>
          <cell r="P163" t="str">
            <v>Connector, Ring 16-14 x 3/8" Ring</v>
          </cell>
        </row>
        <row r="164">
          <cell r="O164" t="str">
            <v>E10235</v>
          </cell>
          <cell r="P164" t="str">
            <v>Connector, Ring 16-14 x 3/8" Ring</v>
          </cell>
        </row>
        <row r="165">
          <cell r="O165" t="str">
            <v>E10239</v>
          </cell>
          <cell r="P165" t="str">
            <v>Muffler, Kawasaki Catalytic, w/ Manifold, FH541V</v>
          </cell>
        </row>
        <row r="166">
          <cell r="O166" t="str">
            <v>E10239</v>
          </cell>
          <cell r="P166" t="str">
            <v>Muffler, Kawasaki Catalytic, w/ Manifold, FH541V</v>
          </cell>
        </row>
        <row r="167">
          <cell r="O167" t="str">
            <v>E10241</v>
          </cell>
          <cell r="P167" t="str">
            <v>Cooling Air Intake Guard, FH541V</v>
          </cell>
        </row>
        <row r="168">
          <cell r="O168" t="str">
            <v>E10241</v>
          </cell>
          <cell r="P168" t="str">
            <v>Cooling Air Intake Guard, FH541V</v>
          </cell>
        </row>
        <row r="169">
          <cell r="O169" t="str">
            <v>E10241</v>
          </cell>
          <cell r="P169" t="str">
            <v>Cooling Air Intake Guard, FH541V</v>
          </cell>
        </row>
        <row r="170">
          <cell r="O170" t="str">
            <v>E10241</v>
          </cell>
          <cell r="P170" t="str">
            <v>Cooling Air Intake Guard, FH541V</v>
          </cell>
        </row>
        <row r="171">
          <cell r="O171" t="str">
            <v>E10242</v>
          </cell>
          <cell r="P171" t="str">
            <v>EMISSION KIT (for Optima &amp; ES) Includes O2 sensor</v>
          </cell>
        </row>
        <row r="172">
          <cell r="O172" t="str">
            <v>E10242</v>
          </cell>
          <cell r="P172" t="str">
            <v>EMISSION KIT (for Optima &amp; ES) Includes O2 sensor</v>
          </cell>
        </row>
        <row r="173">
          <cell r="O173" t="str">
            <v>E10242</v>
          </cell>
          <cell r="P173" t="str">
            <v>EMISSION KIT (for Optima &amp; ES) Includes O2 sensor</v>
          </cell>
        </row>
        <row r="174">
          <cell r="O174" t="str">
            <v>E10242</v>
          </cell>
          <cell r="P174" t="str">
            <v>EMISSION KIT (for Optima &amp; ES) Includes O2 sensor</v>
          </cell>
        </row>
        <row r="175">
          <cell r="O175" t="str">
            <v>E10242</v>
          </cell>
          <cell r="P175" t="str">
            <v>EMISSION KIT (for Optima &amp; ES) Includes O2 sensor</v>
          </cell>
        </row>
        <row r="176">
          <cell r="O176" t="str">
            <v>E10242</v>
          </cell>
          <cell r="P176" t="str">
            <v>EMISSION KIT (for Optima &amp; ES) Includes O2 sensor</v>
          </cell>
        </row>
        <row r="177">
          <cell r="O177" t="str">
            <v>E10242</v>
          </cell>
          <cell r="P177" t="str">
            <v>EMISSION KIT (for Optima &amp; ES) Includes O2 sensor</v>
          </cell>
        </row>
        <row r="178">
          <cell r="O178" t="str">
            <v>E10242</v>
          </cell>
          <cell r="P178" t="str">
            <v>EMISSION KIT (for Optima &amp; ES) Includes O2 sensor</v>
          </cell>
        </row>
        <row r="179">
          <cell r="O179" t="str">
            <v>E10243</v>
          </cell>
          <cell r="P179" t="str">
            <v>Inline Fliter Shut-Off Valve (AFC 152)</v>
          </cell>
        </row>
        <row r="180">
          <cell r="O180" t="str">
            <v>E10243</v>
          </cell>
          <cell r="P180" t="str">
            <v>Inline Fliter Shut-Off Valve (AFC 152)</v>
          </cell>
        </row>
        <row r="181">
          <cell r="O181" t="str">
            <v>E10243</v>
          </cell>
          <cell r="P181" t="str">
            <v>Inline Fliter Shut-Off Valve (AFC 152)</v>
          </cell>
        </row>
        <row r="182">
          <cell r="O182" t="str">
            <v>E10243</v>
          </cell>
          <cell r="P182" t="str">
            <v>Inline Fliter Shut-Off Valve (AFC 152)</v>
          </cell>
        </row>
        <row r="183">
          <cell r="O183" t="str">
            <v>E10243</v>
          </cell>
          <cell r="P183" t="str">
            <v>Inline Fliter Shut-Off Valve (AFC 152)</v>
          </cell>
        </row>
        <row r="184">
          <cell r="O184" t="str">
            <v>E10245</v>
          </cell>
          <cell r="P184" t="str">
            <v>Plug, M-18 Steel</v>
          </cell>
        </row>
        <row r="185">
          <cell r="O185" t="str">
            <v>E10245</v>
          </cell>
          <cell r="P185" t="str">
            <v>Plug, M-18 Steel</v>
          </cell>
        </row>
        <row r="186">
          <cell r="O186" t="str">
            <v>E10245</v>
          </cell>
          <cell r="P186" t="str">
            <v>Plug, M-18 Steel</v>
          </cell>
        </row>
        <row r="187">
          <cell r="O187" t="str">
            <v>E10246</v>
          </cell>
          <cell r="P187" t="str">
            <v>Inline filter shut-off valve (A151)</v>
          </cell>
        </row>
        <row r="188">
          <cell r="O188" t="str">
            <v>E10246</v>
          </cell>
          <cell r="P188" t="str">
            <v>Inline filter shut-off valve (A151)</v>
          </cell>
        </row>
        <row r="189">
          <cell r="O189" t="str">
            <v>E10246</v>
          </cell>
          <cell r="P189" t="str">
            <v>Inline filter shut-off valve (A151)</v>
          </cell>
        </row>
        <row r="190">
          <cell r="O190" t="str">
            <v>E10250</v>
          </cell>
          <cell r="P190" t="str">
            <v>21" Flex Lok</v>
          </cell>
        </row>
        <row r="191">
          <cell r="O191" t="str">
            <v>E10250</v>
          </cell>
          <cell r="P191" t="str">
            <v>21" Flex Lok</v>
          </cell>
        </row>
        <row r="192">
          <cell r="O192" t="str">
            <v>E10250</v>
          </cell>
          <cell r="P192" t="str">
            <v>21" Flex Lok</v>
          </cell>
        </row>
        <row r="193">
          <cell r="O193" t="str">
            <v>E10251</v>
          </cell>
          <cell r="P193" t="str">
            <v>24" Flex-Lok</v>
          </cell>
        </row>
        <row r="194">
          <cell r="O194" t="str">
            <v>E10251</v>
          </cell>
          <cell r="P194" t="str">
            <v>24" Flex-Lok</v>
          </cell>
        </row>
        <row r="195">
          <cell r="O195" t="str">
            <v>E10251</v>
          </cell>
          <cell r="P195" t="str">
            <v>24" Flex-Lok</v>
          </cell>
        </row>
        <row r="196">
          <cell r="O196" t="str">
            <v>E10252</v>
          </cell>
          <cell r="P196" t="str">
            <v>27" Flex-Lok</v>
          </cell>
        </row>
        <row r="197">
          <cell r="O197" t="str">
            <v>E10252</v>
          </cell>
          <cell r="P197" t="str">
            <v>27" Flex-Lok</v>
          </cell>
        </row>
        <row r="198">
          <cell r="O198" t="str">
            <v>E10252</v>
          </cell>
          <cell r="P198" t="str">
            <v>27" Flex-Lok</v>
          </cell>
        </row>
        <row r="199">
          <cell r="O199" t="str">
            <v>E10252</v>
          </cell>
          <cell r="P199" t="str">
            <v>27" Flex-Lok</v>
          </cell>
        </row>
        <row r="200">
          <cell r="O200" t="str">
            <v>E10253</v>
          </cell>
          <cell r="P200" t="str">
            <v>Air-Fuel Hub (2-piece), FH541V</v>
          </cell>
        </row>
        <row r="201">
          <cell r="O201" t="str">
            <v>E10253</v>
          </cell>
          <cell r="P201" t="str">
            <v>Air-Fuel Hub (2-piece), FH541V</v>
          </cell>
        </row>
        <row r="202">
          <cell r="O202" t="str">
            <v>E10253</v>
          </cell>
          <cell r="P202" t="str">
            <v>Air-Fuel Hub (2-piece), FH541V</v>
          </cell>
        </row>
        <row r="203">
          <cell r="O203" t="str">
            <v>E10253</v>
          </cell>
          <cell r="P203" t="str">
            <v>Air-Fuel Hub (2-piece), FH541V</v>
          </cell>
        </row>
        <row r="204">
          <cell r="O204" t="str">
            <v>E10253</v>
          </cell>
          <cell r="P204" t="str">
            <v>Air-Fuel Hub (2-piece), FH541V</v>
          </cell>
        </row>
        <row r="205">
          <cell r="O205" t="str">
            <v>E10253</v>
          </cell>
          <cell r="P205" t="str">
            <v>Air-Fuel Hub (2-piece), FH541V</v>
          </cell>
        </row>
        <row r="206">
          <cell r="O206" t="str">
            <v>E10260</v>
          </cell>
          <cell r="P206" t="str">
            <v>Cap, Vinyl Black Cap, 1/4" ID x 5/8" L</v>
          </cell>
        </row>
        <row r="207">
          <cell r="O207" t="str">
            <v>E10260</v>
          </cell>
          <cell r="P207" t="str">
            <v>Cap, Vinyl Black Cap, 1/4" ID x 5/8" L</v>
          </cell>
        </row>
        <row r="208">
          <cell r="O208" t="str">
            <v>E10260</v>
          </cell>
          <cell r="P208" t="str">
            <v>Cap, Vinyl Black Cap, 1/4" ID x 5/8" L</v>
          </cell>
        </row>
        <row r="209">
          <cell r="O209" t="str">
            <v>E10261</v>
          </cell>
          <cell r="P209" t="str">
            <v>Fitting, Brass Elbow, 1/4"MNPTx3/8"Barb, w/ Oriffice, FH541V</v>
          </cell>
        </row>
        <row r="210">
          <cell r="O210" t="str">
            <v>E10261</v>
          </cell>
          <cell r="P210" t="str">
            <v>Fitting, Brass Elbow, 1/4"MNPTx3/8"Barb, w/ Oriffice, FH541V</v>
          </cell>
        </row>
        <row r="211">
          <cell r="O211" t="str">
            <v>E10262</v>
          </cell>
          <cell r="P211" t="str">
            <v>Fitting, Plastic Barb, 1/2" - 3/8"</v>
          </cell>
        </row>
        <row r="212">
          <cell r="O212" t="str">
            <v>E10262</v>
          </cell>
          <cell r="P212" t="str">
            <v>Fitting, Plastic Barb, 1/2" - 3/8"</v>
          </cell>
        </row>
        <row r="213">
          <cell r="O213" t="str">
            <v>E10262</v>
          </cell>
          <cell r="P213" t="str">
            <v>Fitting, Plastic Barb, 1/2" - 3/8"</v>
          </cell>
        </row>
        <row r="214">
          <cell r="O214" t="str">
            <v>E10263</v>
          </cell>
          <cell r="P214" t="str">
            <v>Tube, 1/2" ID x 5/8" OD x 1.50" L Neoprene</v>
          </cell>
        </row>
        <row r="215">
          <cell r="O215" t="str">
            <v>E10263</v>
          </cell>
          <cell r="P215" t="str">
            <v>Tube, 1/2" ID x 5/8" OD x 1.50" L Neoprene</v>
          </cell>
        </row>
        <row r="216">
          <cell r="O216" t="str">
            <v>E10264</v>
          </cell>
          <cell r="P216" t="str">
            <v>Spacer, Nylon, #10 ID x 3/8" OD x 5/8" L</v>
          </cell>
        </row>
        <row r="217">
          <cell r="O217" t="str">
            <v>E10264</v>
          </cell>
          <cell r="P217" t="str">
            <v>Spacer, Nylon, #10 ID x 3/8" OD x 5/8" L</v>
          </cell>
        </row>
        <row r="218">
          <cell r="O218" t="str">
            <v>E10264</v>
          </cell>
          <cell r="P218" t="str">
            <v>Spacer, Nylon, #10 ID x 3/8" OD x 5/8" L</v>
          </cell>
        </row>
        <row r="219">
          <cell r="O219" t="str">
            <v>E10265</v>
          </cell>
          <cell r="P219" t="str">
            <v>Stud x 128mm OAL, Double End</v>
          </cell>
        </row>
        <row r="220">
          <cell r="O220" t="str">
            <v>E10265</v>
          </cell>
          <cell r="P220" t="str">
            <v>Stud x 128mm OAL, Double End</v>
          </cell>
        </row>
        <row r="221">
          <cell r="O221" t="str">
            <v>E10265</v>
          </cell>
          <cell r="P221" t="str">
            <v>Stud x 128mm OAL, Double End</v>
          </cell>
        </row>
        <row r="222">
          <cell r="O222" t="str">
            <v>E10265</v>
          </cell>
          <cell r="P222" t="str">
            <v>Stud x 128mm OAL, Double End</v>
          </cell>
        </row>
        <row r="223">
          <cell r="O223" t="str">
            <v>E10294</v>
          </cell>
          <cell r="P223" t="str">
            <v>Belt, BX41</v>
          </cell>
        </row>
        <row r="224">
          <cell r="O224" t="str">
            <v>E10294</v>
          </cell>
          <cell r="P224" t="str">
            <v>Belt, BX41</v>
          </cell>
        </row>
        <row r="225">
          <cell r="O225" t="str">
            <v>E10294</v>
          </cell>
          <cell r="P225" t="str">
            <v>Belt, BX41</v>
          </cell>
        </row>
        <row r="226">
          <cell r="O226" t="str">
            <v>E10294</v>
          </cell>
          <cell r="P226" t="str">
            <v>Belt, BX41</v>
          </cell>
        </row>
        <row r="227">
          <cell r="O227" t="str">
            <v>E10294</v>
          </cell>
          <cell r="P227" t="str">
            <v>Belt, BX41</v>
          </cell>
        </row>
        <row r="228">
          <cell r="O228" t="str">
            <v>E10294</v>
          </cell>
          <cell r="P228" t="str">
            <v>Belt, BX41</v>
          </cell>
        </row>
        <row r="229">
          <cell r="O229" t="str">
            <v>E10294</v>
          </cell>
          <cell r="P229" t="str">
            <v>Belt, BX41</v>
          </cell>
        </row>
        <row r="230">
          <cell r="O230" t="str">
            <v>E10294</v>
          </cell>
          <cell r="P230" t="str">
            <v>Belt, BX41</v>
          </cell>
        </row>
        <row r="231">
          <cell r="O231" t="str">
            <v>E10294</v>
          </cell>
          <cell r="P231" t="str">
            <v>Belt, BX41</v>
          </cell>
        </row>
        <row r="232">
          <cell r="O232" t="str">
            <v>E10294</v>
          </cell>
          <cell r="P232" t="str">
            <v>Belt, BX41</v>
          </cell>
        </row>
        <row r="233">
          <cell r="O233" t="str">
            <v>E10300</v>
          </cell>
          <cell r="P233" t="str">
            <v>Belt, BX46</v>
          </cell>
        </row>
        <row r="234">
          <cell r="O234" t="str">
            <v>E10300</v>
          </cell>
          <cell r="P234" t="str">
            <v>Belt, BX46</v>
          </cell>
        </row>
        <row r="235">
          <cell r="O235" t="str">
            <v>E10300</v>
          </cell>
          <cell r="P235" t="str">
            <v>Belt, BX46</v>
          </cell>
        </row>
        <row r="236">
          <cell r="O236" t="str">
            <v>E10300</v>
          </cell>
          <cell r="P236" t="str">
            <v>Belt, BX46</v>
          </cell>
        </row>
        <row r="237">
          <cell r="O237" t="str">
            <v>E10300</v>
          </cell>
          <cell r="P237" t="str">
            <v>Belt, BX46</v>
          </cell>
        </row>
        <row r="238">
          <cell r="O238" t="str">
            <v>E10300</v>
          </cell>
          <cell r="P238" t="str">
            <v>Belt, BX46</v>
          </cell>
        </row>
        <row r="239">
          <cell r="O239" t="str">
            <v>E10300</v>
          </cell>
          <cell r="P239" t="str">
            <v>Belt, BX46</v>
          </cell>
        </row>
        <row r="240">
          <cell r="O240" t="str">
            <v>E10302</v>
          </cell>
          <cell r="P240" t="str">
            <v>Belt, BX47</v>
          </cell>
        </row>
        <row r="241">
          <cell r="O241" t="str">
            <v>E10302</v>
          </cell>
          <cell r="P241" t="str">
            <v>Belt, BX47</v>
          </cell>
        </row>
        <row r="242">
          <cell r="O242" t="str">
            <v>E10302</v>
          </cell>
          <cell r="P242" t="str">
            <v>Belt, BX47</v>
          </cell>
        </row>
        <row r="243">
          <cell r="O243" t="str">
            <v>E10302</v>
          </cell>
          <cell r="P243" t="str">
            <v>Belt, BX47</v>
          </cell>
        </row>
        <row r="244">
          <cell r="O244" t="str">
            <v>E10303</v>
          </cell>
          <cell r="P244" t="str">
            <v>Belt, BX48</v>
          </cell>
        </row>
        <row r="245">
          <cell r="O245" t="str">
            <v>E10303</v>
          </cell>
          <cell r="P245" t="str">
            <v>Belt, BX48</v>
          </cell>
        </row>
        <row r="246">
          <cell r="O246" t="str">
            <v>E10303</v>
          </cell>
          <cell r="P246" t="str">
            <v>Belt, BX48</v>
          </cell>
        </row>
        <row r="247">
          <cell r="O247" t="str">
            <v>E10303</v>
          </cell>
          <cell r="P247" t="str">
            <v>Belt, BX48</v>
          </cell>
        </row>
        <row r="248">
          <cell r="O248" t="str">
            <v>E10304</v>
          </cell>
          <cell r="P248" t="str">
            <v>Belt, Kevlar, B48</v>
          </cell>
        </row>
        <row r="249">
          <cell r="O249" t="str">
            <v>E10304</v>
          </cell>
          <cell r="P249" t="str">
            <v>Belt, Kevlar, B48</v>
          </cell>
        </row>
        <row r="250">
          <cell r="O250" t="str">
            <v>E10305</v>
          </cell>
          <cell r="P250" t="str">
            <v>Belt, BX49</v>
          </cell>
        </row>
        <row r="251">
          <cell r="O251" t="str">
            <v>E10305</v>
          </cell>
          <cell r="P251" t="str">
            <v>Belt, BX49</v>
          </cell>
        </row>
        <row r="252">
          <cell r="O252" t="str">
            <v>E10314</v>
          </cell>
          <cell r="P252" t="str">
            <v>Fan, Engine Kawasaki 17 HP</v>
          </cell>
        </row>
        <row r="253">
          <cell r="O253" t="str">
            <v>E10314</v>
          </cell>
          <cell r="P253" t="str">
            <v>Fan, Engine Kawasaki 17 HP</v>
          </cell>
        </row>
        <row r="254">
          <cell r="O254" t="str">
            <v>E10317</v>
          </cell>
          <cell r="P254" t="str">
            <v>Fan Housing (Kawasaki)</v>
          </cell>
        </row>
        <row r="255">
          <cell r="O255" t="str">
            <v>E10317</v>
          </cell>
          <cell r="P255" t="str">
            <v>Fan Housing (Kawasaki)</v>
          </cell>
        </row>
        <row r="256">
          <cell r="O256" t="str">
            <v>E10321</v>
          </cell>
          <cell r="P256" t="str">
            <v>JOINT</v>
          </cell>
        </row>
        <row r="257">
          <cell r="O257" t="str">
            <v>E10321</v>
          </cell>
          <cell r="P257" t="str">
            <v>JOINT</v>
          </cell>
        </row>
        <row r="258">
          <cell r="O258" t="str">
            <v>E10322</v>
          </cell>
          <cell r="P258" t="str">
            <v>MANIFOLD - INTAKE</v>
          </cell>
        </row>
        <row r="259">
          <cell r="O259" t="str">
            <v>E10322</v>
          </cell>
          <cell r="P259" t="str">
            <v>MANIFOLD - INTAKE</v>
          </cell>
        </row>
        <row r="260">
          <cell r="O260" t="str">
            <v>E10325</v>
          </cell>
          <cell r="P260" t="str">
            <v>VALVE ADJ. SCREW</v>
          </cell>
        </row>
        <row r="261">
          <cell r="O261" t="str">
            <v>E10325</v>
          </cell>
          <cell r="P261" t="str">
            <v>VALVE ADJ. SCREW</v>
          </cell>
        </row>
        <row r="262">
          <cell r="O262" t="str">
            <v>E10326</v>
          </cell>
          <cell r="P262" t="str">
            <v>1/4 x 1 3/4 G5 BOLT</v>
          </cell>
        </row>
        <row r="263">
          <cell r="O263" t="str">
            <v>E10326</v>
          </cell>
          <cell r="P263" t="str">
            <v>1/4 x 1 3/4 G5 BOLT</v>
          </cell>
        </row>
        <row r="264">
          <cell r="O264" t="str">
            <v>E10326</v>
          </cell>
          <cell r="P264" t="str">
            <v>1/4 x 1 3/4 G5 BOLT</v>
          </cell>
        </row>
        <row r="265">
          <cell r="O265" t="str">
            <v>E10330</v>
          </cell>
          <cell r="P265" t="str">
            <v>VALVE ADJ. NUT</v>
          </cell>
        </row>
        <row r="266">
          <cell r="O266" t="str">
            <v>E10330</v>
          </cell>
          <cell r="P266" t="str">
            <v>VALVE ADJ. NUT</v>
          </cell>
        </row>
        <row r="267">
          <cell r="O267" t="str">
            <v>E10331</v>
          </cell>
          <cell r="P267" t="str">
            <v>ROCKER ADJUSTMENT NUT</v>
          </cell>
        </row>
        <row r="268">
          <cell r="O268" t="str">
            <v>E10331</v>
          </cell>
          <cell r="P268" t="str">
            <v>ROCKER ADJUSTMENT NUT</v>
          </cell>
        </row>
        <row r="269">
          <cell r="O269" t="str">
            <v>E10336</v>
          </cell>
          <cell r="P269" t="str">
            <v>PIN</v>
          </cell>
        </row>
        <row r="270">
          <cell r="O270" t="str">
            <v>E10336</v>
          </cell>
          <cell r="P270" t="str">
            <v>PIN</v>
          </cell>
        </row>
        <row r="271">
          <cell r="O271" t="str">
            <v>E10337</v>
          </cell>
          <cell r="P271" t="str">
            <v>OIL SEAL</v>
          </cell>
        </row>
        <row r="272">
          <cell r="O272" t="str">
            <v>E10337</v>
          </cell>
          <cell r="P272" t="str">
            <v>OIL SEAL</v>
          </cell>
        </row>
        <row r="273">
          <cell r="O273" t="str">
            <v>E10340</v>
          </cell>
          <cell r="P273" t="str">
            <v>Oil seal</v>
          </cell>
        </row>
        <row r="274">
          <cell r="O274" t="str">
            <v>E10340</v>
          </cell>
          <cell r="P274" t="str">
            <v>Oil seal</v>
          </cell>
        </row>
        <row r="275">
          <cell r="O275" t="str">
            <v>E10340</v>
          </cell>
          <cell r="P275" t="str">
            <v>Oil seal</v>
          </cell>
        </row>
        <row r="276">
          <cell r="O276" t="str">
            <v>E10341</v>
          </cell>
          <cell r="P276" t="str">
            <v>OIL SEAL</v>
          </cell>
        </row>
        <row r="277">
          <cell r="O277" t="str">
            <v>E10341</v>
          </cell>
          <cell r="P277" t="str">
            <v>OIL SEAL</v>
          </cell>
        </row>
        <row r="278">
          <cell r="O278" t="str">
            <v>E10341</v>
          </cell>
          <cell r="P278" t="str">
            <v>OIL SEAL</v>
          </cell>
        </row>
        <row r="279">
          <cell r="O279" t="str">
            <v>E10342</v>
          </cell>
          <cell r="P279" t="str">
            <v>VAC PLUG FOR #1 CYLINDER HEAD</v>
          </cell>
        </row>
        <row r="280">
          <cell r="O280" t="str">
            <v>E10342</v>
          </cell>
          <cell r="P280" t="str">
            <v>VAC PLUG FOR #1 CYLINDER HEAD</v>
          </cell>
        </row>
        <row r="281">
          <cell r="O281" t="str">
            <v>E10343</v>
          </cell>
          <cell r="P281" t="str">
            <v>Drain plug</v>
          </cell>
        </row>
        <row r="282">
          <cell r="O282" t="str">
            <v>E10343</v>
          </cell>
          <cell r="P282" t="str">
            <v>Drain plug</v>
          </cell>
        </row>
        <row r="283">
          <cell r="O283" t="str">
            <v>E10344</v>
          </cell>
          <cell r="P283" t="str">
            <v>PLUG</v>
          </cell>
        </row>
        <row r="284">
          <cell r="O284" t="str">
            <v>E10344</v>
          </cell>
          <cell r="P284" t="str">
            <v>PLUG</v>
          </cell>
        </row>
        <row r="285">
          <cell r="O285" t="str">
            <v>E10345</v>
          </cell>
          <cell r="P285" t="str">
            <v>SPRING</v>
          </cell>
        </row>
        <row r="286">
          <cell r="O286" t="str">
            <v>E10345</v>
          </cell>
          <cell r="P286" t="str">
            <v>SPRING</v>
          </cell>
        </row>
        <row r="287">
          <cell r="O287" t="str">
            <v>E10349</v>
          </cell>
          <cell r="P287" t="str">
            <v>TERMINAL, RING, 16-14 GA.VINYL</v>
          </cell>
        </row>
        <row r="288">
          <cell r="O288" t="str">
            <v>E10349</v>
          </cell>
          <cell r="P288" t="str">
            <v>TERMINAL, RING, 16-14 GA.VINYL</v>
          </cell>
        </row>
        <row r="289">
          <cell r="O289" t="str">
            <v>E10349</v>
          </cell>
          <cell r="P289" t="str">
            <v>TERMINAL, RING, 16-14 GA.VINYL</v>
          </cell>
        </row>
        <row r="290">
          <cell r="O290" t="str">
            <v>E10351</v>
          </cell>
          <cell r="P290" t="str">
            <v>TERMINAL, RING 16-14 GA.VINYL #10 STUD</v>
          </cell>
        </row>
        <row r="291">
          <cell r="O291" t="str">
            <v>E10351</v>
          </cell>
          <cell r="P291" t="str">
            <v>TERMINAL, RING 16-14 GA.VINYL #10 STUD</v>
          </cell>
        </row>
        <row r="292">
          <cell r="O292" t="str">
            <v>E10371</v>
          </cell>
          <cell r="P292" t="str">
            <v>DIPSTICK 340/390</v>
          </cell>
        </row>
        <row r="293">
          <cell r="O293" t="str">
            <v>E10371</v>
          </cell>
          <cell r="P293" t="str">
            <v>DIPSTICK 340/390</v>
          </cell>
        </row>
        <row r="294">
          <cell r="O294" t="str">
            <v>E10373</v>
          </cell>
          <cell r="P294" t="str">
            <v>OIL DRAIN ADAPTER</v>
          </cell>
        </row>
        <row r="295">
          <cell r="O295" t="str">
            <v>E10373</v>
          </cell>
          <cell r="P295" t="str">
            <v>OIL DRAIN ADAPTER</v>
          </cell>
        </row>
        <row r="296">
          <cell r="O296" t="str">
            <v>E10376</v>
          </cell>
          <cell r="P296" t="str">
            <v>CARBURETOR ASSEMBLY</v>
          </cell>
        </row>
        <row r="297">
          <cell r="O297" t="str">
            <v>E10376</v>
          </cell>
          <cell r="P297" t="str">
            <v>CARBURETOR ASSEMBLY</v>
          </cell>
        </row>
        <row r="298">
          <cell r="O298" t="str">
            <v>E10385</v>
          </cell>
          <cell r="P298" t="str">
            <v>Lanyard, 3/64" x 6.00"</v>
          </cell>
        </row>
        <row r="299">
          <cell r="O299" t="str">
            <v>E10385</v>
          </cell>
          <cell r="P299" t="str">
            <v>Lanyard, 3/64" x 6.00"</v>
          </cell>
        </row>
        <row r="300">
          <cell r="O300" t="str">
            <v>E10385</v>
          </cell>
          <cell r="P300" t="str">
            <v>Lanyard, 3/64" x 6.00"</v>
          </cell>
        </row>
        <row r="301">
          <cell r="O301" t="str">
            <v>E10387</v>
          </cell>
          <cell r="P301" t="str">
            <v>CAP</v>
          </cell>
        </row>
        <row r="302">
          <cell r="O302" t="str">
            <v>E10387</v>
          </cell>
          <cell r="P302" t="str">
            <v>CAP</v>
          </cell>
        </row>
        <row r="303">
          <cell r="O303" t="str">
            <v>E10389</v>
          </cell>
          <cell r="P303" t="str">
            <v>CAP ASSEMBLY</v>
          </cell>
        </row>
        <row r="304">
          <cell r="O304" t="str">
            <v>E10389</v>
          </cell>
          <cell r="P304" t="str">
            <v>CAP ASSEMBLY</v>
          </cell>
        </row>
        <row r="305">
          <cell r="O305" t="str">
            <v>E10389</v>
          </cell>
          <cell r="P305" t="str">
            <v>CAP ASSEMBLY</v>
          </cell>
        </row>
        <row r="306">
          <cell r="O306" t="str">
            <v>E10389</v>
          </cell>
          <cell r="P306" t="str">
            <v>CAP ASSEMBLY</v>
          </cell>
        </row>
        <row r="307">
          <cell r="O307" t="str">
            <v>E10394</v>
          </cell>
          <cell r="P307" t="str">
            <v>OIL LEVEL SWITCH ALERT</v>
          </cell>
        </row>
        <row r="308">
          <cell r="O308" t="str">
            <v>E10394</v>
          </cell>
          <cell r="P308" t="str">
            <v>OIL LEVEL SWITCH ALERT</v>
          </cell>
        </row>
        <row r="309">
          <cell r="O309" t="str">
            <v>E10405</v>
          </cell>
          <cell r="P309" t="str">
            <v>GEAR CASE GASKET</v>
          </cell>
        </row>
        <row r="310">
          <cell r="O310" t="str">
            <v>E10405</v>
          </cell>
          <cell r="P310" t="str">
            <v>GEAR CASE GASKET</v>
          </cell>
        </row>
        <row r="311">
          <cell r="O311" t="str">
            <v>E10409</v>
          </cell>
          <cell r="P311" t="str">
            <v>SEAT</v>
          </cell>
        </row>
        <row r="312">
          <cell r="O312" t="str">
            <v>E10409</v>
          </cell>
          <cell r="P312" t="str">
            <v>SEAT</v>
          </cell>
        </row>
        <row r="313">
          <cell r="O313" t="str">
            <v>E10416</v>
          </cell>
          <cell r="P313" t="str">
            <v>GASKET</v>
          </cell>
        </row>
        <row r="314">
          <cell r="O314" t="str">
            <v>E10416</v>
          </cell>
          <cell r="P314" t="str">
            <v>GASKET</v>
          </cell>
        </row>
        <row r="315">
          <cell r="O315" t="str">
            <v>E10426</v>
          </cell>
          <cell r="P315" t="str">
            <v>12V STARTER (124 V-L)</v>
          </cell>
        </row>
        <row r="316">
          <cell r="O316" t="str">
            <v>E10426</v>
          </cell>
          <cell r="P316" t="str">
            <v>12V STARTER (124 V-L)</v>
          </cell>
        </row>
        <row r="317">
          <cell r="O317" t="str">
            <v>E10428</v>
          </cell>
          <cell r="P317" t="str">
            <v>Pulley, BG 10.0</v>
          </cell>
        </row>
        <row r="318">
          <cell r="O318" t="str">
            <v>E10428</v>
          </cell>
          <cell r="P318" t="str">
            <v>Pulley, BG 10.0</v>
          </cell>
        </row>
        <row r="319">
          <cell r="O319" t="str">
            <v>E10428</v>
          </cell>
          <cell r="P319" t="str">
            <v>Pulley, BG 10.0</v>
          </cell>
        </row>
        <row r="320">
          <cell r="O320" t="str">
            <v>E10428</v>
          </cell>
          <cell r="P320" t="str">
            <v>Pulley, BG 10.0</v>
          </cell>
        </row>
        <row r="321">
          <cell r="O321" t="str">
            <v>E10438</v>
          </cell>
          <cell r="P321" t="str">
            <v>12 VOLT STARTER</v>
          </cell>
        </row>
        <row r="322">
          <cell r="O322" t="str">
            <v>E10438</v>
          </cell>
          <cell r="P322" t="str">
            <v>12 VOLT STARTER</v>
          </cell>
        </row>
        <row r="323">
          <cell r="O323" t="str">
            <v>E10440</v>
          </cell>
          <cell r="P323" t="str">
            <v>P248 SOLENOID, STARTER</v>
          </cell>
        </row>
        <row r="324">
          <cell r="O324" t="str">
            <v>E10440</v>
          </cell>
          <cell r="P324" t="str">
            <v>P248 SOLENOID, STARTER</v>
          </cell>
        </row>
        <row r="325">
          <cell r="O325" t="str">
            <v>E10445</v>
          </cell>
          <cell r="P325" t="str">
            <v>SPACER</v>
          </cell>
        </row>
        <row r="326">
          <cell r="O326" t="str">
            <v>E10445</v>
          </cell>
          <cell r="P326" t="str">
            <v>SPACER</v>
          </cell>
        </row>
        <row r="327">
          <cell r="O327" t="str">
            <v>E10448</v>
          </cell>
          <cell r="P327" t="str">
            <v>ROCKER SWITCH</v>
          </cell>
        </row>
        <row r="328">
          <cell r="O328" t="str">
            <v>E10448</v>
          </cell>
          <cell r="P328" t="str">
            <v>ROCKER SWITCH</v>
          </cell>
        </row>
        <row r="329">
          <cell r="O329" t="str">
            <v>E10449</v>
          </cell>
          <cell r="P329" t="str">
            <v>Key switch</v>
          </cell>
        </row>
        <row r="330">
          <cell r="O330" t="str">
            <v>E10449</v>
          </cell>
          <cell r="P330" t="str">
            <v>Key switch</v>
          </cell>
        </row>
        <row r="331">
          <cell r="O331" t="str">
            <v>E10449</v>
          </cell>
          <cell r="P331" t="str">
            <v>Key switch</v>
          </cell>
        </row>
        <row r="332">
          <cell r="O332" t="str">
            <v>E10449</v>
          </cell>
          <cell r="P332" t="str">
            <v>Key switch</v>
          </cell>
        </row>
        <row r="333">
          <cell r="O333" t="str">
            <v>E10449</v>
          </cell>
          <cell r="P333" t="str">
            <v>Key switch</v>
          </cell>
        </row>
        <row r="334">
          <cell r="O334" t="str">
            <v>E10457</v>
          </cell>
          <cell r="P334" t="str">
            <v>FELT (FEET)</v>
          </cell>
        </row>
        <row r="335">
          <cell r="O335" t="str">
            <v>E10457</v>
          </cell>
          <cell r="P335" t="str">
            <v>FELT (FEET)</v>
          </cell>
        </row>
        <row r="336">
          <cell r="O336" t="str">
            <v>E10457</v>
          </cell>
          <cell r="P336" t="str">
            <v>FELT (FEET)</v>
          </cell>
        </row>
        <row r="337">
          <cell r="O337" t="str">
            <v>E10458</v>
          </cell>
          <cell r="P337" t="str">
            <v>LG BELT TENSIONER/FS0102</v>
          </cell>
        </row>
        <row r="338">
          <cell r="O338" t="str">
            <v>E10458</v>
          </cell>
          <cell r="P338" t="str">
            <v>LG BELT TENSIONER/FS0102</v>
          </cell>
        </row>
        <row r="339">
          <cell r="O339" t="str">
            <v>E10458</v>
          </cell>
          <cell r="P339" t="str">
            <v>LG BELT TENSIONER/FS0102</v>
          </cell>
        </row>
        <row r="340">
          <cell r="O340" t="str">
            <v>E10458</v>
          </cell>
          <cell r="P340" t="str">
            <v>LG BELT TENSIONER/FS0102</v>
          </cell>
        </row>
        <row r="341">
          <cell r="O341" t="str">
            <v>E10458</v>
          </cell>
          <cell r="P341" t="str">
            <v>LG BELT TENSIONER/FS0102</v>
          </cell>
        </row>
        <row r="342">
          <cell r="O342" t="str">
            <v>E10458</v>
          </cell>
          <cell r="P342" t="str">
            <v>LG BELT TENSIONER/FS0102</v>
          </cell>
        </row>
        <row r="343">
          <cell r="O343" t="str">
            <v>E10458</v>
          </cell>
          <cell r="P343" t="str">
            <v>LG BELT TENSIONER/FS0102</v>
          </cell>
        </row>
        <row r="344">
          <cell r="O344" t="str">
            <v>E10458</v>
          </cell>
          <cell r="P344" t="str">
            <v>LG BELT TENSIONER/FS0102</v>
          </cell>
        </row>
        <row r="345">
          <cell r="O345" t="str">
            <v>E10458</v>
          </cell>
          <cell r="P345" t="str">
            <v>LG BELT TENSIONER/FS0102</v>
          </cell>
        </row>
        <row r="346">
          <cell r="O346" t="str">
            <v>E10459</v>
          </cell>
          <cell r="P346" t="str">
            <v>SM. BELT TENSIONER/FS0111</v>
          </cell>
        </row>
        <row r="347">
          <cell r="O347" t="str">
            <v>E10459</v>
          </cell>
          <cell r="P347" t="str">
            <v>SM. BELT TENSIONER/FS0111</v>
          </cell>
        </row>
        <row r="348">
          <cell r="O348" t="str">
            <v>E10459</v>
          </cell>
          <cell r="P348" t="str">
            <v>SM. BELT TENSIONER/FS0111</v>
          </cell>
        </row>
        <row r="349">
          <cell r="O349" t="str">
            <v>E10459</v>
          </cell>
          <cell r="P349" t="str">
            <v>SM. BELT TENSIONER/FS0111</v>
          </cell>
        </row>
        <row r="350">
          <cell r="O350" t="str">
            <v>E10459</v>
          </cell>
          <cell r="P350" t="str">
            <v>SM. BELT TENSIONER/FS0111</v>
          </cell>
        </row>
        <row r="351">
          <cell r="O351" t="str">
            <v>E10459</v>
          </cell>
          <cell r="P351" t="str">
            <v>SM. BELT TENSIONER/FS0111</v>
          </cell>
        </row>
        <row r="352">
          <cell r="O352" t="str">
            <v>E10462</v>
          </cell>
          <cell r="P352" t="str">
            <v>3"  SWIVEL CASTER</v>
          </cell>
        </row>
        <row r="353">
          <cell r="O353" t="str">
            <v>E10462</v>
          </cell>
          <cell r="P353" t="str">
            <v>3"  SWIVEL CASTER</v>
          </cell>
        </row>
        <row r="354">
          <cell r="O354" t="str">
            <v>E10462</v>
          </cell>
          <cell r="P354" t="str">
            <v>3"  SWIVEL CASTER</v>
          </cell>
        </row>
        <row r="355">
          <cell r="O355" t="str">
            <v>E10462</v>
          </cell>
          <cell r="P355" t="str">
            <v>3"  SWIVEL CASTER</v>
          </cell>
        </row>
        <row r="356">
          <cell r="O356" t="str">
            <v>E10466</v>
          </cell>
          <cell r="P356" t="str">
            <v>BUMPER GUARD (DK. BLUE)</v>
          </cell>
        </row>
        <row r="357">
          <cell r="O357" t="str">
            <v>E10466</v>
          </cell>
          <cell r="P357" t="str">
            <v>BUMPER GUARD (DK. BLUE)</v>
          </cell>
        </row>
        <row r="358">
          <cell r="O358" t="str">
            <v>E10466</v>
          </cell>
          <cell r="P358" t="str">
            <v>BUMPER GUARD (DK. BLUE)</v>
          </cell>
        </row>
        <row r="359">
          <cell r="O359" t="str">
            <v>E10472</v>
          </cell>
          <cell r="P359" t="str">
            <v>Belt, BX51</v>
          </cell>
        </row>
        <row r="360">
          <cell r="O360" t="str">
            <v>E10472</v>
          </cell>
          <cell r="P360" t="str">
            <v>Belt, BX51</v>
          </cell>
        </row>
        <row r="361">
          <cell r="O361" t="str">
            <v>E10472</v>
          </cell>
          <cell r="P361" t="str">
            <v>Belt, BX51</v>
          </cell>
        </row>
        <row r="362">
          <cell r="O362" t="str">
            <v>E10472</v>
          </cell>
          <cell r="P362" t="str">
            <v>Belt, BX51</v>
          </cell>
        </row>
        <row r="363">
          <cell r="O363" t="str">
            <v>E10472</v>
          </cell>
          <cell r="P363" t="str">
            <v>Belt, BX51</v>
          </cell>
        </row>
        <row r="364">
          <cell r="O364" t="str">
            <v>E10472</v>
          </cell>
          <cell r="P364" t="str">
            <v>Belt, BX51</v>
          </cell>
        </row>
        <row r="365">
          <cell r="O365" t="str">
            <v>E10472</v>
          </cell>
          <cell r="P365" t="str">
            <v>Belt, BX51</v>
          </cell>
        </row>
        <row r="366">
          <cell r="O366" t="str">
            <v>E10487</v>
          </cell>
          <cell r="P366" t="str">
            <v>BATTERY TRAY (METAL) - 26"</v>
          </cell>
        </row>
        <row r="367">
          <cell r="O367" t="str">
            <v>E10487</v>
          </cell>
          <cell r="P367" t="str">
            <v>BATTERY TRAY (METAL) - 26"</v>
          </cell>
        </row>
        <row r="368">
          <cell r="O368" t="str">
            <v>E10491</v>
          </cell>
          <cell r="P368" t="str">
            <v>FRONT BLADE STRAP</v>
          </cell>
        </row>
        <row r="369">
          <cell r="O369" t="str">
            <v>E10491</v>
          </cell>
          <cell r="P369" t="str">
            <v>FRONT BLADE STRAP</v>
          </cell>
        </row>
        <row r="370">
          <cell r="O370" t="str">
            <v>E10493</v>
          </cell>
          <cell r="P370" t="str">
            <v>BRUSH LIFT ARM, LEFT SIDE</v>
          </cell>
        </row>
        <row r="371">
          <cell r="O371" t="str">
            <v>E10493</v>
          </cell>
          <cell r="P371" t="str">
            <v>BRUSH LIFT ARM, LEFT SIDE</v>
          </cell>
        </row>
        <row r="372">
          <cell r="O372" t="str">
            <v>E10494</v>
          </cell>
          <cell r="P372" t="str">
            <v>BRUSH LIFT ARM - RIGHT SIDE</v>
          </cell>
        </row>
        <row r="373">
          <cell r="O373" t="str">
            <v>E10494</v>
          </cell>
          <cell r="P373" t="str">
            <v>BRUSH LIFT ARM - RIGHT SIDE</v>
          </cell>
        </row>
        <row r="374">
          <cell r="O374" t="str">
            <v>E10498</v>
          </cell>
          <cell r="P374" t="str">
            <v>SQUEEGEE REAR BLADE STRAP</v>
          </cell>
        </row>
        <row r="375">
          <cell r="O375" t="str">
            <v>E10498</v>
          </cell>
          <cell r="P375" t="str">
            <v>SQUEEGEE REAR BLADE STRAP</v>
          </cell>
        </row>
        <row r="376">
          <cell r="O376" t="str">
            <v>E10499</v>
          </cell>
          <cell r="P376" t="str">
            <v>SKIRT RETAINER - FULL for 26"</v>
          </cell>
        </row>
        <row r="377">
          <cell r="O377" t="str">
            <v>E10499</v>
          </cell>
          <cell r="P377" t="str">
            <v>SKIRT RETAINER - FULL for 26"</v>
          </cell>
        </row>
        <row r="378">
          <cell r="O378" t="str">
            <v>E10500</v>
          </cell>
          <cell r="P378" t="str">
            <v>YOKE WELDMONT FOR BRUSH LIFT</v>
          </cell>
        </row>
        <row r="379">
          <cell r="O379" t="str">
            <v>E10500</v>
          </cell>
          <cell r="P379" t="str">
            <v>YOKE WELDMONT FOR BRUSH LIFT</v>
          </cell>
        </row>
        <row r="380">
          <cell r="O380" t="str">
            <v>E10501</v>
          </cell>
          <cell r="P380" t="str">
            <v>MOTOR LINKAGE</v>
          </cell>
        </row>
        <row r="381">
          <cell r="O381" t="str">
            <v>E10501</v>
          </cell>
          <cell r="P381" t="str">
            <v>MOTOR LINKAGE</v>
          </cell>
        </row>
        <row r="382">
          <cell r="O382" t="str">
            <v>E10502</v>
          </cell>
          <cell r="P382" t="str">
            <v>24 VOLT SYSTEM GAUGE</v>
          </cell>
        </row>
        <row r="383">
          <cell r="O383" t="str">
            <v>E10502</v>
          </cell>
          <cell r="P383" t="str">
            <v>24 VOLT SYSTEM GAUGE</v>
          </cell>
        </row>
        <row r="384">
          <cell r="O384" t="str">
            <v>E10502</v>
          </cell>
          <cell r="P384" t="str">
            <v>24 VOLT SYSTEM GAUGE</v>
          </cell>
        </row>
        <row r="385">
          <cell r="O385" t="str">
            <v>E10502</v>
          </cell>
          <cell r="P385" t="str">
            <v>24 VOLT SYSTEM GAUGE</v>
          </cell>
        </row>
        <row r="386">
          <cell r="O386" t="str">
            <v>E10507</v>
          </cell>
          <cell r="P386" t="str">
            <v>BRUSH MOTOR (P56SG600)(36v)</v>
          </cell>
        </row>
        <row r="387">
          <cell r="O387" t="str">
            <v>E10507</v>
          </cell>
          <cell r="P387" t="str">
            <v>BRUSH MOTOR (P56SG600)(36v)</v>
          </cell>
        </row>
        <row r="388">
          <cell r="O388" t="str">
            <v>E10508</v>
          </cell>
          <cell r="P388" t="str">
            <v>VAC MOTOR (VBTST30136)</v>
          </cell>
        </row>
        <row r="389">
          <cell r="O389" t="str">
            <v>E10508</v>
          </cell>
          <cell r="P389" t="str">
            <v>VAC MOTOR (VBTST30136)</v>
          </cell>
        </row>
        <row r="390">
          <cell r="O390" t="str">
            <v>E10508</v>
          </cell>
          <cell r="P390" t="str">
            <v>VAC MOTOR (VBTST30136)</v>
          </cell>
        </row>
        <row r="391">
          <cell r="O391" t="str">
            <v>E10509</v>
          </cell>
          <cell r="P391" t="str">
            <v>TRANSAXLE (T278 14) 36 VOLT</v>
          </cell>
        </row>
        <row r="392">
          <cell r="O392" t="str">
            <v>E10509</v>
          </cell>
          <cell r="P392" t="str">
            <v>TRANSAXLE (T278 14) 36 VOLT</v>
          </cell>
        </row>
        <row r="393">
          <cell r="O393" t="str">
            <v>E10509</v>
          </cell>
          <cell r="P393" t="str">
            <v>TRANSAXLE (T278 14) 36 VOLT</v>
          </cell>
        </row>
        <row r="394">
          <cell r="O394" t="str">
            <v>E10510</v>
          </cell>
          <cell r="P394" t="str">
            <v>BATTERY TRAY (METAL)</v>
          </cell>
        </row>
        <row r="395">
          <cell r="O395" t="str">
            <v>E10510</v>
          </cell>
          <cell r="P395" t="str">
            <v>BATTERY TRAY (METAL)</v>
          </cell>
        </row>
        <row r="396">
          <cell r="O396" t="str">
            <v>E10511</v>
          </cell>
          <cell r="P396" t="str">
            <v>SQUEEGEE FRONT BLADE STRAP</v>
          </cell>
        </row>
        <row r="397">
          <cell r="O397" t="str">
            <v>E10511</v>
          </cell>
          <cell r="P397" t="str">
            <v>SQUEEGEE FRONT BLADE STRAP</v>
          </cell>
        </row>
        <row r="398">
          <cell r="O398" t="str">
            <v>E10512</v>
          </cell>
          <cell r="P398" t="str">
            <v>BRUSH LIFT ARM</v>
          </cell>
        </row>
        <row r="399">
          <cell r="O399" t="str">
            <v>E10512</v>
          </cell>
          <cell r="P399" t="str">
            <v>BRUSH LIFT ARM</v>
          </cell>
        </row>
        <row r="400">
          <cell r="O400" t="str">
            <v>E10514</v>
          </cell>
          <cell r="P400" t="str">
            <v>MOTOR FRAME</v>
          </cell>
        </row>
        <row r="401">
          <cell r="O401" t="str">
            <v>E10514</v>
          </cell>
          <cell r="P401" t="str">
            <v>MOTOR FRAME</v>
          </cell>
        </row>
        <row r="402">
          <cell r="O402" t="str">
            <v>E10515</v>
          </cell>
          <cell r="P402" t="str">
            <v>SQUEEGEE REAR BLADE STRAP</v>
          </cell>
        </row>
        <row r="403">
          <cell r="O403" t="str">
            <v>E10515</v>
          </cell>
          <cell r="P403" t="str">
            <v>SQUEEGEE REAR BLADE STRAP</v>
          </cell>
        </row>
        <row r="404">
          <cell r="O404" t="str">
            <v>E10516</v>
          </cell>
          <cell r="P404" t="str">
            <v>SKIRT RETAINER FOR 32"</v>
          </cell>
        </row>
        <row r="405">
          <cell r="O405" t="str">
            <v>E10516</v>
          </cell>
          <cell r="P405" t="str">
            <v>SKIRT RETAINER FOR 32"</v>
          </cell>
        </row>
        <row r="406">
          <cell r="O406" t="str">
            <v>E10517</v>
          </cell>
          <cell r="P406" t="str">
            <v>YOKE WELDMONT FOR BRUSH LIFT</v>
          </cell>
        </row>
        <row r="407">
          <cell r="O407" t="str">
            <v>E10517</v>
          </cell>
          <cell r="P407" t="str">
            <v>YOKE WELDMONT FOR BRUSH LIFT</v>
          </cell>
        </row>
        <row r="408">
          <cell r="O408" t="str">
            <v>E10518</v>
          </cell>
          <cell r="P408" t="str">
            <v>MOTOR LINKAGE BAR</v>
          </cell>
        </row>
        <row r="409">
          <cell r="O409" t="str">
            <v>E10518</v>
          </cell>
          <cell r="P409" t="str">
            <v>MOTOR LINKAGE BAR</v>
          </cell>
        </row>
        <row r="410">
          <cell r="O410" t="str">
            <v>E10525</v>
          </cell>
          <cell r="P410" t="str">
            <v>Cylinder Head #2, Kaw FH541V</v>
          </cell>
        </row>
        <row r="411">
          <cell r="O411" t="str">
            <v>E10525</v>
          </cell>
          <cell r="P411" t="str">
            <v>Cylinder Head #2, Kaw FH541V</v>
          </cell>
        </row>
        <row r="412">
          <cell r="O412" t="str">
            <v>E10525</v>
          </cell>
          <cell r="P412" t="str">
            <v>Cylinder Head #2, Kaw FH541V</v>
          </cell>
        </row>
        <row r="413">
          <cell r="O413" t="str">
            <v>E10525</v>
          </cell>
          <cell r="P413" t="str">
            <v>Cylinder Head #2, Kaw FH541V</v>
          </cell>
        </row>
        <row r="414">
          <cell r="O414" t="str">
            <v>E10525</v>
          </cell>
          <cell r="P414" t="str">
            <v>Cylinder Head #2, Kaw FH541V</v>
          </cell>
        </row>
        <row r="415">
          <cell r="O415" t="str">
            <v>E10525</v>
          </cell>
          <cell r="P415" t="str">
            <v>Cylinder Head #2, Kaw FH541V</v>
          </cell>
        </row>
        <row r="416">
          <cell r="O416" t="str">
            <v>E10528</v>
          </cell>
          <cell r="P416" t="str">
            <v>AIR FILTER ASSY. (FH541V)</v>
          </cell>
        </row>
        <row r="417">
          <cell r="O417" t="str">
            <v>E10528</v>
          </cell>
          <cell r="P417" t="str">
            <v>AIR FILTER ASSY. (FH541V)</v>
          </cell>
        </row>
        <row r="418">
          <cell r="O418" t="str">
            <v>E10532</v>
          </cell>
          <cell r="P418" t="str">
            <v>ROCKER, COVER</v>
          </cell>
        </row>
        <row r="419">
          <cell r="O419" t="str">
            <v>E10532</v>
          </cell>
          <cell r="P419" t="str">
            <v>ROCKER, COVER</v>
          </cell>
        </row>
        <row r="420">
          <cell r="O420" t="str">
            <v>E10533</v>
          </cell>
          <cell r="P420" t="str">
            <v>MUFFLER BRACKET</v>
          </cell>
        </row>
        <row r="421">
          <cell r="O421" t="str">
            <v>E10533</v>
          </cell>
          <cell r="P421" t="str">
            <v>MUFFLER BRACKET</v>
          </cell>
        </row>
        <row r="422">
          <cell r="O422" t="str">
            <v>E10534</v>
          </cell>
          <cell r="P422" t="str">
            <v>GASKET</v>
          </cell>
        </row>
        <row r="423">
          <cell r="O423" t="str">
            <v>E10534</v>
          </cell>
          <cell r="P423" t="str">
            <v>GASKET</v>
          </cell>
        </row>
        <row r="424">
          <cell r="O424" t="str">
            <v>E10541</v>
          </cell>
          <cell r="P424" t="str">
            <v>Decal, Emissions (CARB and EPA)</v>
          </cell>
        </row>
        <row r="425">
          <cell r="O425" t="str">
            <v>E10541</v>
          </cell>
          <cell r="P425" t="str">
            <v>Decal, Emissions (CARB and EPA)</v>
          </cell>
        </row>
        <row r="426">
          <cell r="O426" t="str">
            <v>E10544</v>
          </cell>
          <cell r="P426" t="str">
            <v>LABEL- CENTRIFUGAL CLUTCH</v>
          </cell>
        </row>
        <row r="427">
          <cell r="O427" t="str">
            <v>E10544</v>
          </cell>
          <cell r="P427" t="str">
            <v>LABEL- CENTRIFUGAL CLUTCH</v>
          </cell>
        </row>
        <row r="428">
          <cell r="O428" t="str">
            <v>E10545</v>
          </cell>
          <cell r="P428" t="str">
            <v>Decal, Read Owner's Manual</v>
          </cell>
        </row>
        <row r="429">
          <cell r="O429" t="str">
            <v>E10545</v>
          </cell>
          <cell r="P429" t="str">
            <v>Decal, Read Owner's Manual</v>
          </cell>
        </row>
        <row r="430">
          <cell r="O430" t="str">
            <v>E10549</v>
          </cell>
          <cell r="P430" t="str">
            <v>Decal, Caution Oil Pressure Switch</v>
          </cell>
        </row>
        <row r="431">
          <cell r="O431" t="str">
            <v>E10549</v>
          </cell>
          <cell r="P431" t="str">
            <v>Decal, Caution Oil Pressure Switch</v>
          </cell>
        </row>
        <row r="432">
          <cell r="O432" t="str">
            <v>E10550</v>
          </cell>
          <cell r="P432" t="str">
            <v>LABEL,ON/OFF</v>
          </cell>
        </row>
        <row r="433">
          <cell r="O433" t="str">
            <v>E10550</v>
          </cell>
          <cell r="P433" t="str">
            <v>LABEL,ON/OFF</v>
          </cell>
        </row>
        <row r="434">
          <cell r="O434" t="str">
            <v>E10553</v>
          </cell>
          <cell r="P434" t="str">
            <v>WIRE,14 GAUGE, BLACK</v>
          </cell>
        </row>
        <row r="435">
          <cell r="O435" t="str">
            <v>E10553</v>
          </cell>
          <cell r="P435" t="str">
            <v>WIRE,14 GAUGE, BLACK</v>
          </cell>
        </row>
        <row r="436">
          <cell r="O436" t="str">
            <v>E10555</v>
          </cell>
          <cell r="P436" t="str">
            <v>Connector, Ring 16-14 x #10 Ring</v>
          </cell>
        </row>
        <row r="437">
          <cell r="O437" t="str">
            <v>E10555</v>
          </cell>
          <cell r="P437" t="str">
            <v>Connector, Ring 16-14 x #10 Ring</v>
          </cell>
        </row>
        <row r="438">
          <cell r="O438" t="str">
            <v>E10555</v>
          </cell>
          <cell r="P438" t="str">
            <v>Connector, Ring 16-14 x #10 Ring</v>
          </cell>
        </row>
        <row r="439">
          <cell r="O439" t="str">
            <v>E10557</v>
          </cell>
          <cell r="P439" t="str">
            <v>1/4" Convoluted Loom</v>
          </cell>
        </row>
        <row r="440">
          <cell r="O440" t="str">
            <v>E10557</v>
          </cell>
          <cell r="P440" t="str">
            <v>1/4" Convoluted Loom</v>
          </cell>
        </row>
        <row r="441">
          <cell r="O441" t="str">
            <v>E10557</v>
          </cell>
          <cell r="P441" t="str">
            <v>1/4" Convoluted Loom</v>
          </cell>
        </row>
        <row r="442">
          <cell r="O442" t="str">
            <v>E10566</v>
          </cell>
          <cell r="P442" t="str">
            <v>HEAD GASKET</v>
          </cell>
        </row>
        <row r="443">
          <cell r="O443" t="str">
            <v>E10566</v>
          </cell>
          <cell r="P443" t="str">
            <v>HEAD GASKET</v>
          </cell>
        </row>
        <row r="444">
          <cell r="O444" t="str">
            <v>E10568</v>
          </cell>
          <cell r="P444" t="str">
            <v>GASKET - CYL. HEAD</v>
          </cell>
        </row>
        <row r="445">
          <cell r="O445" t="str">
            <v>E10568</v>
          </cell>
          <cell r="P445" t="str">
            <v>GASKET - CYL. HEAD</v>
          </cell>
        </row>
        <row r="446">
          <cell r="O446" t="str">
            <v>E10575</v>
          </cell>
          <cell r="P446" t="str">
            <v>VALVE COVER GASKET</v>
          </cell>
        </row>
        <row r="447">
          <cell r="O447" t="str">
            <v>E10575</v>
          </cell>
          <cell r="P447" t="str">
            <v>VALVE COVER GASKET</v>
          </cell>
        </row>
        <row r="448">
          <cell r="O448" t="str">
            <v>E10586</v>
          </cell>
          <cell r="P448" t="str">
            <v>3/4" SHAFT PLATE</v>
          </cell>
        </row>
        <row r="449">
          <cell r="O449" t="str">
            <v>E10586</v>
          </cell>
          <cell r="P449" t="str">
            <v>3/4" SHAFT PLATE</v>
          </cell>
        </row>
        <row r="450">
          <cell r="O450" t="str">
            <v>E10586</v>
          </cell>
          <cell r="P450" t="str">
            <v>3/4" SHAFT PLATE</v>
          </cell>
        </row>
        <row r="451">
          <cell r="O451" t="str">
            <v>E10586</v>
          </cell>
          <cell r="P451" t="str">
            <v>3/4" SHAFT PLATE</v>
          </cell>
        </row>
        <row r="452">
          <cell r="O452" t="str">
            <v>E10587</v>
          </cell>
          <cell r="P452" t="str">
            <v>HOUSING</v>
          </cell>
        </row>
        <row r="453">
          <cell r="O453" t="str">
            <v>E10587</v>
          </cell>
          <cell r="P453" t="str">
            <v>HOUSING</v>
          </cell>
        </row>
        <row r="454">
          <cell r="O454" t="str">
            <v>E10587</v>
          </cell>
          <cell r="P454" t="str">
            <v>HOUSING</v>
          </cell>
        </row>
        <row r="455">
          <cell r="O455" t="str">
            <v>E10587</v>
          </cell>
          <cell r="P455" t="str">
            <v>HOUSING</v>
          </cell>
        </row>
        <row r="456">
          <cell r="O456" t="str">
            <v>E10595</v>
          </cell>
          <cell r="P456" t="str">
            <v>6-32x2 1/2 UNC RD HD SLOTTED</v>
          </cell>
        </row>
        <row r="457">
          <cell r="O457" t="str">
            <v>E10595</v>
          </cell>
          <cell r="P457" t="str">
            <v>6-32x2 1/2 UNC RD HD SLOTTED</v>
          </cell>
        </row>
        <row r="458">
          <cell r="O458" t="str">
            <v>E10595</v>
          </cell>
          <cell r="P458" t="str">
            <v>6-32x2 1/2 UNC RD HD SLOTTED</v>
          </cell>
        </row>
        <row r="459">
          <cell r="O459" t="str">
            <v>E10596</v>
          </cell>
          <cell r="P459" t="str">
            <v>6-32 UNC ELASTIC LOCKNUT</v>
          </cell>
        </row>
        <row r="460">
          <cell r="O460" t="str">
            <v>E10596</v>
          </cell>
          <cell r="P460" t="str">
            <v>6-32 UNC ELASTIC LOCKNUT</v>
          </cell>
        </row>
        <row r="461">
          <cell r="O461" t="str">
            <v>E10596</v>
          </cell>
          <cell r="P461" t="str">
            <v>6-32 UNC ELASTIC LOCKNUT</v>
          </cell>
        </row>
        <row r="462">
          <cell r="O462" t="str">
            <v>E10598</v>
          </cell>
          <cell r="P462" t="str">
            <v>7/16-20 x 1.75 UNFGR5 Bolt</v>
          </cell>
        </row>
        <row r="463">
          <cell r="O463" t="str">
            <v>E10598</v>
          </cell>
          <cell r="P463" t="str">
            <v>7/16-20 x 1.75 UNFGR5 Bolt</v>
          </cell>
        </row>
        <row r="464">
          <cell r="O464" t="str">
            <v>E10598</v>
          </cell>
          <cell r="P464" t="str">
            <v>7/16-20 x 1.75 UNFGR5 Bolt</v>
          </cell>
        </row>
        <row r="465">
          <cell r="O465" t="str">
            <v>E10601</v>
          </cell>
          <cell r="P465" t="str">
            <v>Screw, 5/16" - 18 x 2.00 Hex Head, Grade 5, Zinc</v>
          </cell>
        </row>
        <row r="466">
          <cell r="O466" t="str">
            <v>E10601</v>
          </cell>
          <cell r="P466" t="str">
            <v>Screw, 5/16" - 18 x 2.00 Hex Head, Grade 5, Zinc</v>
          </cell>
        </row>
        <row r="467">
          <cell r="O467" t="str">
            <v>E10601</v>
          </cell>
          <cell r="P467" t="str">
            <v>Screw, 5/16" - 18 x 2.00 Hex Head, Grade 5, Zinc</v>
          </cell>
        </row>
        <row r="468">
          <cell r="O468" t="str">
            <v>E10611</v>
          </cell>
          <cell r="P468" t="str">
            <v>ROCKER ARM BOLT</v>
          </cell>
        </row>
        <row r="469">
          <cell r="O469" t="str">
            <v>E10611</v>
          </cell>
          <cell r="P469" t="str">
            <v>ROCKER ARM BOLT</v>
          </cell>
        </row>
        <row r="470">
          <cell r="O470" t="str">
            <v>E10611</v>
          </cell>
          <cell r="P470" t="str">
            <v>ROCKER ARM BOLT</v>
          </cell>
        </row>
        <row r="471">
          <cell r="O471" t="str">
            <v>E10611</v>
          </cell>
          <cell r="P471" t="str">
            <v>ROCKER ARM BOLT</v>
          </cell>
        </row>
        <row r="472">
          <cell r="O472" t="str">
            <v>E10615</v>
          </cell>
          <cell r="P472" t="str">
            <v>VAC PLUG CLAMP</v>
          </cell>
        </row>
        <row r="473">
          <cell r="O473" t="str">
            <v>E10615</v>
          </cell>
          <cell r="P473" t="str">
            <v>VAC PLUG CLAMP</v>
          </cell>
        </row>
        <row r="474">
          <cell r="O474" t="str">
            <v>E10618</v>
          </cell>
          <cell r="P474" t="str">
            <v>CAP NUT 6mm, BLACK</v>
          </cell>
        </row>
        <row r="475">
          <cell r="O475" t="str">
            <v>E10618</v>
          </cell>
          <cell r="P475" t="str">
            <v>CAP NUT 6mm, BLACK</v>
          </cell>
        </row>
        <row r="476">
          <cell r="O476" t="str">
            <v>E10628</v>
          </cell>
          <cell r="P476" t="str">
            <v>GASKET</v>
          </cell>
        </row>
        <row r="477">
          <cell r="O477" t="str">
            <v>E10628</v>
          </cell>
          <cell r="P477" t="str">
            <v>GASKET</v>
          </cell>
        </row>
        <row r="478">
          <cell r="O478" t="str">
            <v>E10633</v>
          </cell>
          <cell r="P478" t="str">
            <v>GOVERNOR ASSY.</v>
          </cell>
        </row>
        <row r="479">
          <cell r="O479" t="str">
            <v>E10633</v>
          </cell>
          <cell r="P479" t="str">
            <v>GOVERNOR ASSY.</v>
          </cell>
        </row>
        <row r="480">
          <cell r="O480" t="str">
            <v>E10635</v>
          </cell>
          <cell r="P480" t="str">
            <v>HOLDER, GOVERNOR</v>
          </cell>
        </row>
        <row r="481">
          <cell r="O481" t="str">
            <v>E10635</v>
          </cell>
          <cell r="P481" t="str">
            <v>HOLDER, GOVERNOR</v>
          </cell>
        </row>
        <row r="482">
          <cell r="O482" t="str">
            <v>E10640</v>
          </cell>
          <cell r="P482" t="str">
            <v>SPRING</v>
          </cell>
        </row>
        <row r="483">
          <cell r="O483" t="str">
            <v>E10640</v>
          </cell>
          <cell r="P483" t="str">
            <v>SPRING</v>
          </cell>
        </row>
        <row r="484">
          <cell r="O484" t="str">
            <v>E10641</v>
          </cell>
          <cell r="P484" t="str">
            <v>SPRING</v>
          </cell>
        </row>
        <row r="485">
          <cell r="O485" t="str">
            <v>E10641</v>
          </cell>
          <cell r="P485" t="str">
            <v>SPRING</v>
          </cell>
        </row>
        <row r="486">
          <cell r="O486" t="str">
            <v>E10642</v>
          </cell>
          <cell r="P486" t="str">
            <v>SPRING</v>
          </cell>
        </row>
        <row r="487">
          <cell r="O487" t="str">
            <v>E10642</v>
          </cell>
          <cell r="P487" t="str">
            <v>SPRING</v>
          </cell>
        </row>
        <row r="488">
          <cell r="O488" t="str">
            <v>E10643</v>
          </cell>
          <cell r="P488" t="str">
            <v>SPRING</v>
          </cell>
        </row>
        <row r="489">
          <cell r="O489" t="str">
            <v>E10643</v>
          </cell>
          <cell r="P489" t="str">
            <v>SPRING</v>
          </cell>
        </row>
        <row r="490">
          <cell r="O490" t="str">
            <v>E10652</v>
          </cell>
          <cell r="P490" t="str">
            <v>WASHER</v>
          </cell>
        </row>
        <row r="491">
          <cell r="O491" t="str">
            <v>E10652</v>
          </cell>
          <cell r="P491" t="str">
            <v>WASHER</v>
          </cell>
        </row>
        <row r="492">
          <cell r="O492" t="str">
            <v>E10656</v>
          </cell>
          <cell r="P492" t="str">
            <v>OIL SEAL</v>
          </cell>
        </row>
        <row r="493">
          <cell r="O493" t="str">
            <v>E10656</v>
          </cell>
          <cell r="P493" t="str">
            <v>OIL SEAL</v>
          </cell>
        </row>
        <row r="494">
          <cell r="O494" t="str">
            <v>E10657</v>
          </cell>
          <cell r="P494" t="str">
            <v>OIL SEAL</v>
          </cell>
        </row>
        <row r="495">
          <cell r="O495" t="str">
            <v>E10657</v>
          </cell>
          <cell r="P495" t="str">
            <v>OIL SEAL</v>
          </cell>
        </row>
        <row r="496">
          <cell r="O496" t="str">
            <v>E10658</v>
          </cell>
          <cell r="P496" t="str">
            <v>OIL SEAL</v>
          </cell>
        </row>
        <row r="497">
          <cell r="O497" t="str">
            <v>E10658</v>
          </cell>
          <cell r="P497" t="str">
            <v>OIL SEAL</v>
          </cell>
        </row>
        <row r="498">
          <cell r="O498" t="str">
            <v>E10659</v>
          </cell>
          <cell r="P498" t="str">
            <v>O-RING DIPSTICK</v>
          </cell>
        </row>
        <row r="499">
          <cell r="O499" t="str">
            <v>E10659</v>
          </cell>
          <cell r="P499" t="str">
            <v>O-RING DIPSTICK</v>
          </cell>
        </row>
        <row r="500">
          <cell r="O500" t="str">
            <v>E10660</v>
          </cell>
          <cell r="P500" t="str">
            <v>O'RING</v>
          </cell>
        </row>
        <row r="501">
          <cell r="O501" t="str">
            <v>E10660</v>
          </cell>
          <cell r="P501" t="str">
            <v>O'RING</v>
          </cell>
        </row>
        <row r="502">
          <cell r="O502" t="str">
            <v>E10661</v>
          </cell>
          <cell r="P502" t="str">
            <v>OIL DRAIN PLUG</v>
          </cell>
        </row>
        <row r="503">
          <cell r="O503" t="str">
            <v>E10661</v>
          </cell>
          <cell r="P503" t="str">
            <v>OIL DRAIN PLUG</v>
          </cell>
        </row>
        <row r="504">
          <cell r="O504" t="str">
            <v>E10665</v>
          </cell>
          <cell r="P504" t="str">
            <v>WASHER</v>
          </cell>
        </row>
        <row r="505">
          <cell r="O505" t="str">
            <v>E10665</v>
          </cell>
          <cell r="P505" t="str">
            <v>WASHER</v>
          </cell>
        </row>
        <row r="506">
          <cell r="O506" t="str">
            <v>E10686</v>
          </cell>
          <cell r="P506" t="str">
            <v>HOSE/CLAMP</v>
          </cell>
        </row>
        <row r="507">
          <cell r="O507" t="str">
            <v>E10686</v>
          </cell>
          <cell r="P507" t="str">
            <v>HOSE/CLAMP</v>
          </cell>
        </row>
        <row r="508">
          <cell r="O508" t="str">
            <v>E10698</v>
          </cell>
          <cell r="P508" t="str">
            <v>SEAL</v>
          </cell>
        </row>
        <row r="509">
          <cell r="O509" t="str">
            <v>E10698</v>
          </cell>
          <cell r="P509" t="str">
            <v>SEAL</v>
          </cell>
        </row>
        <row r="510">
          <cell r="O510" t="str">
            <v>E10699</v>
          </cell>
          <cell r="P510" t="str">
            <v>SEAL</v>
          </cell>
        </row>
        <row r="511">
          <cell r="O511" t="str">
            <v>E10699</v>
          </cell>
          <cell r="P511" t="str">
            <v>SEAL</v>
          </cell>
        </row>
        <row r="512">
          <cell r="O512" t="str">
            <v>E10702</v>
          </cell>
          <cell r="P512" t="str">
            <v>Oil Seal</v>
          </cell>
        </row>
        <row r="513">
          <cell r="O513" t="str">
            <v>E10702</v>
          </cell>
          <cell r="P513" t="str">
            <v>Oil Seal</v>
          </cell>
        </row>
        <row r="514">
          <cell r="O514" t="str">
            <v>E10702</v>
          </cell>
          <cell r="P514" t="str">
            <v>Oil Seal</v>
          </cell>
        </row>
        <row r="515">
          <cell r="O515" t="str">
            <v>E10703</v>
          </cell>
          <cell r="P515" t="str">
            <v>SEAL "O" RING</v>
          </cell>
        </row>
        <row r="516">
          <cell r="O516" t="str">
            <v>E10703</v>
          </cell>
          <cell r="P516" t="str">
            <v>SEAL "O" RING</v>
          </cell>
        </row>
        <row r="517">
          <cell r="O517" t="str">
            <v>E10705</v>
          </cell>
          <cell r="P517" t="str">
            <v>BUMPER GUARD (RED)</v>
          </cell>
        </row>
        <row r="518">
          <cell r="O518" t="str">
            <v>E10705</v>
          </cell>
          <cell r="P518" t="str">
            <v>BUMPER GUARD (RED)</v>
          </cell>
        </row>
        <row r="519">
          <cell r="O519" t="str">
            <v>E10705</v>
          </cell>
          <cell r="P519" t="str">
            <v>BUMPER GUARD (RED)</v>
          </cell>
        </row>
        <row r="520">
          <cell r="O520" t="str">
            <v>E10705</v>
          </cell>
          <cell r="P520" t="str">
            <v>BUMPER GUARD (RED)</v>
          </cell>
        </row>
        <row r="521">
          <cell r="O521" t="str">
            <v>E10705</v>
          </cell>
          <cell r="P521" t="str">
            <v>BUMPER GUARD (RED)</v>
          </cell>
        </row>
        <row r="522">
          <cell r="O522" t="str">
            <v>E10710</v>
          </cell>
          <cell r="P522" t="str">
            <v>5/16-18 x1 FLAT HD SOCKET SCRE</v>
          </cell>
        </row>
        <row r="523">
          <cell r="O523" t="str">
            <v>E10710</v>
          </cell>
          <cell r="P523" t="str">
            <v>5/16-18 x1 FLAT HD SOCKET SCRE</v>
          </cell>
        </row>
        <row r="524">
          <cell r="O524" t="str">
            <v>E10710</v>
          </cell>
          <cell r="P524" t="str">
            <v>5/16-18 x1 FLAT HD SOCKET SCRE</v>
          </cell>
        </row>
        <row r="525">
          <cell r="O525" t="str">
            <v>E10712</v>
          </cell>
          <cell r="P525" t="str">
            <v>Screw, #10-32 x1.75 Hex Head, Zinc</v>
          </cell>
        </row>
        <row r="526">
          <cell r="O526" t="str">
            <v>E10712</v>
          </cell>
          <cell r="P526" t="str">
            <v>Screw, #10-32 x1.75 Hex Head, Zinc</v>
          </cell>
        </row>
        <row r="527">
          <cell r="O527" t="str">
            <v>E10712</v>
          </cell>
          <cell r="P527" t="str">
            <v>Screw, #10-32 x1.75 Hex Head, Zinc</v>
          </cell>
        </row>
        <row r="528">
          <cell r="O528" t="str">
            <v>E10717</v>
          </cell>
          <cell r="P528" t="str">
            <v>1/4 USS FLAT WASHERS ZINC PACK</v>
          </cell>
        </row>
        <row r="529">
          <cell r="O529" t="str">
            <v>E10717</v>
          </cell>
          <cell r="P529" t="str">
            <v>1/4 USS FLAT WASHERS ZINC PACK</v>
          </cell>
        </row>
        <row r="530">
          <cell r="O530" t="str">
            <v>E10717</v>
          </cell>
          <cell r="P530" t="str">
            <v>1/4 USS FLAT WASHERS ZINC PACK</v>
          </cell>
        </row>
        <row r="531">
          <cell r="O531" t="str">
            <v>E10725</v>
          </cell>
          <cell r="P531" t="str">
            <v>1/4-20 x 1 3/4 UNC GR5</v>
          </cell>
        </row>
        <row r="532">
          <cell r="O532" t="str">
            <v>E10725</v>
          </cell>
          <cell r="P532" t="str">
            <v>1/4-20 x 1 3/4 UNC GR5</v>
          </cell>
        </row>
        <row r="533">
          <cell r="O533" t="str">
            <v>E10734</v>
          </cell>
          <cell r="P533" t="str">
            <v>1/4 -20 x 5/8 BOLT</v>
          </cell>
        </row>
        <row r="534">
          <cell r="O534" t="str">
            <v>E10734</v>
          </cell>
          <cell r="P534" t="str">
            <v>1/4 -20 x 5/8 BOLT</v>
          </cell>
        </row>
        <row r="535">
          <cell r="O535" t="str">
            <v>E10734</v>
          </cell>
          <cell r="P535" t="str">
            <v>1/4 -20 x 5/8 BOLT</v>
          </cell>
        </row>
        <row r="536">
          <cell r="O536" t="str">
            <v>E10738</v>
          </cell>
          <cell r="P536" t="str">
            <v>Decal, Predator</v>
          </cell>
        </row>
        <row r="537">
          <cell r="O537" t="str">
            <v>E10738</v>
          </cell>
          <cell r="P537" t="str">
            <v>Decal, Predator</v>
          </cell>
        </row>
        <row r="538">
          <cell r="O538" t="str">
            <v>E10738</v>
          </cell>
          <cell r="P538" t="str">
            <v>Decal, Predator</v>
          </cell>
        </row>
        <row r="539">
          <cell r="O539" t="str">
            <v>E10738</v>
          </cell>
          <cell r="P539" t="str">
            <v>Decal, Predator</v>
          </cell>
        </row>
        <row r="540">
          <cell r="O540" t="str">
            <v>E10738</v>
          </cell>
          <cell r="P540" t="str">
            <v>Decal, Predator</v>
          </cell>
        </row>
        <row r="541">
          <cell r="O541" t="str">
            <v>E10746</v>
          </cell>
          <cell r="P541" t="str">
            <v>MODEL 60E Regulator</v>
          </cell>
        </row>
        <row r="542">
          <cell r="O542" t="str">
            <v>E10746</v>
          </cell>
          <cell r="P542" t="str">
            <v>MODEL 60E Regulator</v>
          </cell>
        </row>
        <row r="543">
          <cell r="O543" t="str">
            <v>E10746</v>
          </cell>
          <cell r="P543" t="str">
            <v>MODEL 60E Regulator</v>
          </cell>
        </row>
        <row r="544">
          <cell r="O544" t="str">
            <v>E10751</v>
          </cell>
          <cell r="P544" t="str">
            <v>7141 F COUPLING</v>
          </cell>
        </row>
        <row r="545">
          <cell r="O545" t="str">
            <v>E10751</v>
          </cell>
          <cell r="P545" t="str">
            <v>7141 F COUPLING</v>
          </cell>
        </row>
        <row r="546">
          <cell r="O546" t="str">
            <v>E10751</v>
          </cell>
          <cell r="P546" t="str">
            <v>7141 F COUPLING</v>
          </cell>
        </row>
        <row r="547">
          <cell r="O547" t="str">
            <v>E10752</v>
          </cell>
          <cell r="P547" t="str">
            <v>VACUUM HOSE -FT</v>
          </cell>
        </row>
        <row r="548">
          <cell r="O548" t="str">
            <v>E10752</v>
          </cell>
          <cell r="P548" t="str">
            <v>VACUUM HOSE -FT</v>
          </cell>
        </row>
        <row r="549">
          <cell r="O549" t="str">
            <v>E10752</v>
          </cell>
          <cell r="P549" t="str">
            <v>VACUUM HOSE -FT</v>
          </cell>
        </row>
        <row r="550">
          <cell r="O550" t="str">
            <v>E10753</v>
          </cell>
          <cell r="P550" t="str">
            <v>Oil, SAE 30HD</v>
          </cell>
        </row>
        <row r="551">
          <cell r="O551" t="str">
            <v>E10753</v>
          </cell>
          <cell r="P551" t="str">
            <v>Oil, SAE 30HD</v>
          </cell>
        </row>
        <row r="552">
          <cell r="O552" t="str">
            <v>E10753</v>
          </cell>
          <cell r="P552" t="str">
            <v>Oil, SAE 30HD</v>
          </cell>
        </row>
        <row r="553">
          <cell r="O553" t="str">
            <v>E10753</v>
          </cell>
          <cell r="P553" t="str">
            <v>Oil, SAE 30HD</v>
          </cell>
        </row>
        <row r="554">
          <cell r="O554" t="str">
            <v>E10753</v>
          </cell>
          <cell r="P554" t="str">
            <v>Oil, SAE 30HD</v>
          </cell>
        </row>
        <row r="555">
          <cell r="O555" t="str">
            <v>E10754</v>
          </cell>
          <cell r="P555" t="str">
            <v>OIL FILTER</v>
          </cell>
        </row>
        <row r="556">
          <cell r="O556" t="str">
            <v>E10754</v>
          </cell>
          <cell r="P556" t="str">
            <v>OIL FILTER</v>
          </cell>
        </row>
        <row r="557">
          <cell r="O557" t="str">
            <v>E10760</v>
          </cell>
          <cell r="P557" t="str">
            <v>BACK/BATTERY COVERS</v>
          </cell>
        </row>
        <row r="558">
          <cell r="O558" t="str">
            <v>E10760</v>
          </cell>
          <cell r="P558" t="str">
            <v>BACK/BATTERY COVERS</v>
          </cell>
        </row>
        <row r="559">
          <cell r="O559" t="str">
            <v>E10761</v>
          </cell>
          <cell r="P559" t="str">
            <v>TANK PAD</v>
          </cell>
        </row>
        <row r="560">
          <cell r="O560" t="str">
            <v>E10761</v>
          </cell>
          <cell r="P560" t="str">
            <v>TANK PAD</v>
          </cell>
        </row>
        <row r="561">
          <cell r="O561" t="str">
            <v>E10773</v>
          </cell>
          <cell r="P561" t="str">
            <v>OVAL TIN PLATED COPPER SLEEVE</v>
          </cell>
        </row>
        <row r="562">
          <cell r="O562" t="str">
            <v>E10773</v>
          </cell>
          <cell r="P562" t="str">
            <v>OVAL TIN PLATED COPPER SLEEVE</v>
          </cell>
        </row>
        <row r="563">
          <cell r="O563" t="str">
            <v>E10773</v>
          </cell>
          <cell r="P563" t="str">
            <v>OVAL TIN PLATED COPPER SLEEVE</v>
          </cell>
        </row>
        <row r="564">
          <cell r="O564" t="str">
            <v>E10774</v>
          </cell>
          <cell r="P564" t="str">
            <v>SINGLE BALL RING (1.5) GRIP</v>
          </cell>
        </row>
        <row r="565">
          <cell r="O565" t="str">
            <v>E10774</v>
          </cell>
          <cell r="P565" t="str">
            <v>SINGLE BALL RING (1.5) GRIP</v>
          </cell>
        </row>
        <row r="566">
          <cell r="O566" t="str">
            <v>E10774</v>
          </cell>
          <cell r="P566" t="str">
            <v>SINGLE BALL RING (1.5) GRIP</v>
          </cell>
        </row>
        <row r="567">
          <cell r="O567" t="str">
            <v>E10775</v>
          </cell>
          <cell r="P567" t="str">
            <v>2 9/16"DIA.STAINLESS STEEL DIS</v>
          </cell>
        </row>
        <row r="568">
          <cell r="O568" t="str">
            <v>E10775</v>
          </cell>
          <cell r="P568" t="str">
            <v>2 9/16"DIA.STAINLESS STEEL DIS</v>
          </cell>
        </row>
        <row r="569">
          <cell r="O569" t="str">
            <v>E10775</v>
          </cell>
          <cell r="P569" t="str">
            <v>2 9/16"DIA.STAINLESS STEEL DIS</v>
          </cell>
        </row>
        <row r="570">
          <cell r="O570" t="str">
            <v>E10778</v>
          </cell>
          <cell r="P570" t="str">
            <v>LEVER HAND GRIP</v>
          </cell>
        </row>
        <row r="571">
          <cell r="O571" t="str">
            <v>E10778</v>
          </cell>
          <cell r="P571" t="str">
            <v>LEVER HAND GRIP</v>
          </cell>
        </row>
        <row r="572">
          <cell r="O572" t="str">
            <v>E10778</v>
          </cell>
          <cell r="P572" t="str">
            <v>LEVER HAND GRIP</v>
          </cell>
        </row>
        <row r="573">
          <cell r="O573" t="str">
            <v>E10781</v>
          </cell>
          <cell r="P573" t="str">
            <v>Brush motor 24v</v>
          </cell>
        </row>
        <row r="574">
          <cell r="O574" t="str">
            <v>E10781</v>
          </cell>
          <cell r="P574" t="str">
            <v>Brush motor 24v</v>
          </cell>
        </row>
        <row r="575">
          <cell r="O575" t="str">
            <v>E10781</v>
          </cell>
          <cell r="P575" t="str">
            <v>Brush motor 24v</v>
          </cell>
        </row>
        <row r="576">
          <cell r="O576" t="str">
            <v>E10782</v>
          </cell>
          <cell r="P576" t="str">
            <v>Vac motor 24v</v>
          </cell>
        </row>
        <row r="577">
          <cell r="O577" t="str">
            <v>E10782</v>
          </cell>
          <cell r="P577" t="str">
            <v>Vac motor 24v</v>
          </cell>
        </row>
        <row r="578">
          <cell r="O578" t="str">
            <v>E10782</v>
          </cell>
          <cell r="P578" t="str">
            <v>Vac motor 24v</v>
          </cell>
        </row>
        <row r="579">
          <cell r="O579" t="str">
            <v>E10783</v>
          </cell>
          <cell r="P579" t="str">
            <v>Transaxle 24V</v>
          </cell>
        </row>
        <row r="580">
          <cell r="O580" t="str">
            <v>E10783</v>
          </cell>
          <cell r="P580" t="str">
            <v>Transaxle 24V</v>
          </cell>
        </row>
        <row r="581">
          <cell r="O581" t="str">
            <v>E10783</v>
          </cell>
          <cell r="P581" t="str">
            <v>Transaxle 24V</v>
          </cell>
        </row>
        <row r="582">
          <cell r="O582" t="str">
            <v>E10793</v>
          </cell>
          <cell r="P582" t="str">
            <v>O RING</v>
          </cell>
        </row>
        <row r="583">
          <cell r="O583" t="str">
            <v>E10793</v>
          </cell>
          <cell r="P583" t="str">
            <v>O RING</v>
          </cell>
        </row>
        <row r="584">
          <cell r="O584" t="str">
            <v>E10795</v>
          </cell>
          <cell r="P584" t="str">
            <v>FILL TUBE O-RING</v>
          </cell>
        </row>
        <row r="585">
          <cell r="O585" t="str">
            <v>E10795</v>
          </cell>
          <cell r="P585" t="str">
            <v>FILL TUBE O-RING</v>
          </cell>
        </row>
        <row r="586">
          <cell r="O586" t="str">
            <v>E10796</v>
          </cell>
          <cell r="P586" t="str">
            <v>VALVE STEM SEAL</v>
          </cell>
        </row>
        <row r="587">
          <cell r="O587" t="str">
            <v>E10796</v>
          </cell>
          <cell r="P587" t="str">
            <v>VALVE STEM SEAL</v>
          </cell>
        </row>
        <row r="588">
          <cell r="O588" t="str">
            <v>E10797</v>
          </cell>
          <cell r="P588" t="str">
            <v>"O" RING</v>
          </cell>
        </row>
        <row r="589">
          <cell r="O589" t="str">
            <v>E10797</v>
          </cell>
          <cell r="P589" t="str">
            <v>"O" RING</v>
          </cell>
        </row>
        <row r="590">
          <cell r="O590" t="str">
            <v>E10798</v>
          </cell>
          <cell r="P590" t="str">
            <v>EXHAUST VALVE STEM SEAL</v>
          </cell>
        </row>
        <row r="591">
          <cell r="O591" t="str">
            <v>E10798</v>
          </cell>
          <cell r="P591" t="str">
            <v>EXHAUST VALVE STEM SEAL</v>
          </cell>
        </row>
        <row r="592">
          <cell r="O592" t="str">
            <v>E10821</v>
          </cell>
          <cell r="P592" t="str">
            <v>TUBE OIL - FILL</v>
          </cell>
        </row>
        <row r="593">
          <cell r="O593" t="str">
            <v>E10821</v>
          </cell>
          <cell r="P593" t="str">
            <v>TUBE OIL - FILL</v>
          </cell>
        </row>
        <row r="594">
          <cell r="O594" t="str">
            <v>E10829</v>
          </cell>
          <cell r="P594" t="str">
            <v>OIL FILL BRACKET</v>
          </cell>
        </row>
        <row r="595">
          <cell r="O595" t="str">
            <v>E10829</v>
          </cell>
          <cell r="P595" t="str">
            <v>OIL FILL BRACKET</v>
          </cell>
        </row>
        <row r="596">
          <cell r="O596" t="str">
            <v>E10839</v>
          </cell>
          <cell r="P596" t="str">
            <v>PUMP COVER "O" RING</v>
          </cell>
        </row>
        <row r="597">
          <cell r="O597" t="str">
            <v>E10839</v>
          </cell>
          <cell r="P597" t="str">
            <v>PUMP COVER "O" RING</v>
          </cell>
        </row>
        <row r="598">
          <cell r="O598" t="str">
            <v>E10844</v>
          </cell>
          <cell r="P598" t="str">
            <v>STOPPER, OIL</v>
          </cell>
        </row>
        <row r="599">
          <cell r="O599" t="str">
            <v>E10844</v>
          </cell>
          <cell r="P599" t="str">
            <v>STOPPER, OIL</v>
          </cell>
        </row>
        <row r="600">
          <cell r="O600" t="str">
            <v>E10845</v>
          </cell>
          <cell r="P600" t="str">
            <v>PLATE, OIL STOPPER</v>
          </cell>
        </row>
        <row r="601">
          <cell r="O601" t="str">
            <v>E10845</v>
          </cell>
          <cell r="P601" t="str">
            <v>PLATE, OIL STOPPER</v>
          </cell>
        </row>
        <row r="602">
          <cell r="O602" t="str">
            <v>E10846</v>
          </cell>
          <cell r="P602" t="str">
            <v>OIL FILTER</v>
          </cell>
        </row>
        <row r="603">
          <cell r="O603" t="str">
            <v>E10846</v>
          </cell>
          <cell r="P603" t="str">
            <v>OIL FILTER</v>
          </cell>
        </row>
        <row r="604">
          <cell r="O604" t="str">
            <v>E10846</v>
          </cell>
          <cell r="P604" t="str">
            <v>OIL FILTER</v>
          </cell>
        </row>
        <row r="605">
          <cell r="O605" t="str">
            <v>E10846</v>
          </cell>
          <cell r="P605" t="str">
            <v>OIL FILTER</v>
          </cell>
        </row>
        <row r="606">
          <cell r="O606" t="str">
            <v>E10850</v>
          </cell>
          <cell r="P606" t="str">
            <v>AAP 612 BLIND RIVET PKG</v>
          </cell>
        </row>
        <row r="607">
          <cell r="O607" t="str">
            <v>E10850</v>
          </cell>
          <cell r="P607" t="str">
            <v>AAP 612 BLIND RIVET PKG</v>
          </cell>
        </row>
        <row r="608">
          <cell r="O608" t="str">
            <v>E10850</v>
          </cell>
          <cell r="P608" t="str">
            <v>AAP 612 BLIND RIVET PKG</v>
          </cell>
        </row>
        <row r="609">
          <cell r="O609" t="str">
            <v>E10850</v>
          </cell>
          <cell r="P609" t="str">
            <v>AAP 612 BLIND RIVET PKG</v>
          </cell>
        </row>
        <row r="610">
          <cell r="O610" t="str">
            <v>E10850</v>
          </cell>
          <cell r="P610" t="str">
            <v>AAP 612 BLIND RIVET PKG</v>
          </cell>
        </row>
        <row r="611">
          <cell r="O611" t="str">
            <v>E10865</v>
          </cell>
          <cell r="P611" t="str">
            <v>36 VOLT SYSTEM GAUGE</v>
          </cell>
        </row>
        <row r="612">
          <cell r="O612" t="str">
            <v>E10865</v>
          </cell>
          <cell r="P612" t="str">
            <v>36 VOLT SYSTEM GAUGE</v>
          </cell>
        </row>
        <row r="613">
          <cell r="O613" t="str">
            <v>E10865</v>
          </cell>
          <cell r="P613" t="str">
            <v>36 VOLT SYSTEM GAUGE</v>
          </cell>
        </row>
        <row r="614">
          <cell r="O614" t="str">
            <v>E10866</v>
          </cell>
          <cell r="P614" t="str">
            <v>Blade, Squeegee Gum Rubber 46 3/4" x 3 3/4" x 1/8"</v>
          </cell>
        </row>
        <row r="615">
          <cell r="O615" t="str">
            <v>E10866</v>
          </cell>
          <cell r="P615" t="str">
            <v>Blade, Squeegee Gum Rubber 46 3/4" x 3 3/4" x 1/8"</v>
          </cell>
        </row>
        <row r="616">
          <cell r="O616" t="str">
            <v>E10866</v>
          </cell>
          <cell r="P616" t="str">
            <v>Blade, Squeegee Gum Rubber 46 3/4" x 3 3/4" x 1/8"</v>
          </cell>
        </row>
        <row r="617">
          <cell r="O617" t="str">
            <v>E10866</v>
          </cell>
          <cell r="P617" t="str">
            <v>Blade, Squeegee Gum Rubber 46 3/4" x 3 3/4" x 1/8"</v>
          </cell>
        </row>
        <row r="618">
          <cell r="O618" t="str">
            <v>E10867</v>
          </cell>
          <cell r="P618" t="str">
            <v>Reinforcing Squeegee Blade (Neoprene 060 Duro - 1/8" thick)</v>
          </cell>
        </row>
        <row r="619">
          <cell r="O619" t="str">
            <v>E10867</v>
          </cell>
          <cell r="P619" t="str">
            <v>Reinforcing Squeegee Blade (Neoprene 060 Duro - 1/8" thick)</v>
          </cell>
        </row>
        <row r="620">
          <cell r="O620" t="str">
            <v>E10868</v>
          </cell>
          <cell r="P620" t="str">
            <v>RUBBER SPLASH SKIRT - Length 62"</v>
          </cell>
        </row>
        <row r="621">
          <cell r="O621" t="str">
            <v>E10868</v>
          </cell>
          <cell r="P621" t="str">
            <v>RUBBER SPLASH SKIRT - Length 62"</v>
          </cell>
        </row>
        <row r="622">
          <cell r="O622" t="str">
            <v>E10869</v>
          </cell>
          <cell r="P622" t="str">
            <v>Front Notched Squeegee Blade (Tan gum rubber - 1/8" thick)</v>
          </cell>
        </row>
        <row r="623">
          <cell r="O623" t="str">
            <v>E10869</v>
          </cell>
          <cell r="P623" t="str">
            <v>Front Notched Squeegee Blade (Tan gum rubber - 1/8" thick)</v>
          </cell>
        </row>
        <row r="624">
          <cell r="O624" t="str">
            <v>E10869</v>
          </cell>
          <cell r="P624" t="str">
            <v>Front Notched Squeegee Blade (Tan gum rubber - 1/8" thick)</v>
          </cell>
        </row>
        <row r="625">
          <cell r="O625" t="str">
            <v>E10870</v>
          </cell>
          <cell r="P625" t="str">
            <v>32" SQUEEGEE  CASTING</v>
          </cell>
        </row>
        <row r="626">
          <cell r="O626" t="str">
            <v>E10870</v>
          </cell>
          <cell r="P626" t="str">
            <v>32" SQUEEGEE  CASTING</v>
          </cell>
        </row>
        <row r="627">
          <cell r="O627" t="str">
            <v>E10871</v>
          </cell>
          <cell r="P627" t="str">
            <v>36 VOLT-AMP SOLO CONTROL</v>
          </cell>
        </row>
        <row r="628">
          <cell r="O628" t="str">
            <v>E10871</v>
          </cell>
          <cell r="P628" t="str">
            <v>36 VOLT-AMP SOLO CONTROL</v>
          </cell>
        </row>
        <row r="629">
          <cell r="O629" t="str">
            <v>E10871</v>
          </cell>
          <cell r="P629" t="str">
            <v>36 VOLT-AMP SOLO CONTROL</v>
          </cell>
        </row>
        <row r="630">
          <cell r="O630" t="str">
            <v>E10878</v>
          </cell>
          <cell r="P630" t="str">
            <v>Connector, SB175, Gray, #2, w/ Lugs</v>
          </cell>
        </row>
        <row r="631">
          <cell r="O631" t="str">
            <v>E10878</v>
          </cell>
          <cell r="P631" t="str">
            <v>Connector, SB175, Gray, #2, w/ Lugs</v>
          </cell>
        </row>
        <row r="632">
          <cell r="O632" t="str">
            <v>E10878</v>
          </cell>
          <cell r="P632" t="str">
            <v>Connector, SB175, Gray, #2, w/ Lugs</v>
          </cell>
        </row>
        <row r="633">
          <cell r="O633" t="str">
            <v>E10884</v>
          </cell>
          <cell r="P633" t="str">
            <v>BREATHER GASKET</v>
          </cell>
        </row>
        <row r="634">
          <cell r="O634" t="str">
            <v>E10884</v>
          </cell>
          <cell r="P634" t="str">
            <v>BREATHER GASKET</v>
          </cell>
        </row>
        <row r="635">
          <cell r="O635" t="str">
            <v>E10885</v>
          </cell>
          <cell r="P635" t="str">
            <v>INTAKE GASKET</v>
          </cell>
        </row>
        <row r="636">
          <cell r="O636" t="str">
            <v>E10885</v>
          </cell>
          <cell r="P636" t="str">
            <v>INTAKE GASKET</v>
          </cell>
        </row>
        <row r="637">
          <cell r="O637" t="str">
            <v>E10890</v>
          </cell>
          <cell r="P637" t="str">
            <v>CRANKCASE GASKET</v>
          </cell>
        </row>
        <row r="638">
          <cell r="O638" t="str">
            <v>E10890</v>
          </cell>
          <cell r="P638" t="str">
            <v>CRANKCASE GASKET</v>
          </cell>
        </row>
        <row r="639">
          <cell r="O639" t="str">
            <v>E10890</v>
          </cell>
          <cell r="P639" t="str">
            <v>CRANKCASE GASKET</v>
          </cell>
        </row>
        <row r="640">
          <cell r="O640" t="str">
            <v>E10890</v>
          </cell>
          <cell r="P640" t="str">
            <v>CRANKCASE GASKET</v>
          </cell>
        </row>
        <row r="641">
          <cell r="O641" t="str">
            <v>E10892</v>
          </cell>
          <cell r="P641" t="str">
            <v>Gasket, Kawaski Muffler, FH541V</v>
          </cell>
        </row>
        <row r="642">
          <cell r="O642" t="str">
            <v>E10892</v>
          </cell>
          <cell r="P642" t="str">
            <v>Gasket, Kawaski Muffler, FH541V</v>
          </cell>
        </row>
        <row r="643">
          <cell r="O643" t="str">
            <v>E10892</v>
          </cell>
          <cell r="P643" t="str">
            <v>Gasket, Kawaski Muffler, FH541V</v>
          </cell>
        </row>
        <row r="644">
          <cell r="O644" t="str">
            <v>E10892</v>
          </cell>
          <cell r="P644" t="str">
            <v>Gasket, Kawaski Muffler, FH541V</v>
          </cell>
        </row>
        <row r="645">
          <cell r="O645" t="str">
            <v>E10892</v>
          </cell>
          <cell r="P645" t="str">
            <v>Gasket, Kawaski Muffler, FH541V</v>
          </cell>
        </row>
        <row r="646">
          <cell r="O646" t="str">
            <v>E10893</v>
          </cell>
          <cell r="P646" t="str">
            <v>BREATHER GASKET</v>
          </cell>
        </row>
        <row r="647">
          <cell r="O647" t="str">
            <v>E10893</v>
          </cell>
          <cell r="P647" t="str">
            <v>BREATHER GASKET</v>
          </cell>
        </row>
        <row r="648">
          <cell r="O648" t="str">
            <v>E10894</v>
          </cell>
          <cell r="P648" t="str">
            <v>INTAKE GASKET</v>
          </cell>
        </row>
        <row r="649">
          <cell r="O649" t="str">
            <v>E10894</v>
          </cell>
          <cell r="P649" t="str">
            <v>INTAKE GASKET</v>
          </cell>
        </row>
        <row r="650">
          <cell r="O650" t="str">
            <v>E10895</v>
          </cell>
          <cell r="P650" t="str">
            <v>Gasket, Carburetor to Air-Fuel Hub, FH541V</v>
          </cell>
        </row>
        <row r="651">
          <cell r="O651" t="str">
            <v>E10895</v>
          </cell>
          <cell r="P651" t="str">
            <v>Gasket, Carburetor to Air-Fuel Hub, FH541V</v>
          </cell>
        </row>
        <row r="652">
          <cell r="O652" t="str">
            <v>E10896</v>
          </cell>
          <cell r="P652" t="str">
            <v>INTAKE GASKET</v>
          </cell>
        </row>
        <row r="653">
          <cell r="O653" t="str">
            <v>E10896</v>
          </cell>
          <cell r="P653" t="str">
            <v>INTAKE GASKET</v>
          </cell>
        </row>
        <row r="654">
          <cell r="O654" t="str">
            <v>E10897</v>
          </cell>
          <cell r="P654" t="str">
            <v>110V CONVERTER</v>
          </cell>
        </row>
        <row r="655">
          <cell r="O655" t="str">
            <v>E10897</v>
          </cell>
          <cell r="P655" t="str">
            <v>110V CONVERTER</v>
          </cell>
        </row>
        <row r="656">
          <cell r="O656" t="str">
            <v>E10897</v>
          </cell>
          <cell r="P656" t="str">
            <v>110V CONVERTER</v>
          </cell>
        </row>
        <row r="657">
          <cell r="O657" t="str">
            <v>E10899</v>
          </cell>
          <cell r="P657" t="str">
            <v>Intake Valve, Kaw FH541V</v>
          </cell>
        </row>
        <row r="658">
          <cell r="O658" t="str">
            <v>E10899</v>
          </cell>
          <cell r="P658" t="str">
            <v>Intake Valve, Kaw FH541V</v>
          </cell>
        </row>
        <row r="659">
          <cell r="O659" t="str">
            <v>E10899</v>
          </cell>
          <cell r="P659" t="str">
            <v>Intake Valve, Kaw FH541V</v>
          </cell>
        </row>
        <row r="660">
          <cell r="O660" t="str">
            <v>E10899</v>
          </cell>
          <cell r="P660" t="str">
            <v>Intake Valve, Kaw FH541V</v>
          </cell>
        </row>
        <row r="661">
          <cell r="O661" t="str">
            <v>E10902</v>
          </cell>
          <cell r="P661" t="str">
            <v>5/16-18 X 2 1/2 UNC GR 5 ALLOY</v>
          </cell>
        </row>
        <row r="662">
          <cell r="O662" t="str">
            <v>E10902</v>
          </cell>
          <cell r="P662" t="str">
            <v>5/16-18 X 2 1/2 UNC GR 5 ALLOY</v>
          </cell>
        </row>
        <row r="663">
          <cell r="O663" t="str">
            <v>E10902</v>
          </cell>
          <cell r="P663" t="str">
            <v>5/16-18 X 2 1/2 UNC GR 5 ALLOY</v>
          </cell>
        </row>
        <row r="664">
          <cell r="O664" t="str">
            <v>E10912</v>
          </cell>
          <cell r="P664" t="str">
            <v>Wrapper - Filter Element</v>
          </cell>
        </row>
        <row r="665">
          <cell r="O665" t="str">
            <v>E10912</v>
          </cell>
          <cell r="P665" t="str">
            <v>Wrapper - Filter Element</v>
          </cell>
        </row>
        <row r="666">
          <cell r="O666" t="str">
            <v>E10913</v>
          </cell>
          <cell r="P666" t="str">
            <v>CARB, PRE-FILTER</v>
          </cell>
        </row>
        <row r="667">
          <cell r="O667" t="str">
            <v>E10913</v>
          </cell>
          <cell r="P667" t="str">
            <v>CARB, PRE-FILTER</v>
          </cell>
        </row>
        <row r="668">
          <cell r="O668" t="str">
            <v>E10915</v>
          </cell>
          <cell r="P668" t="str">
            <v>SUPPORT HOOD</v>
          </cell>
        </row>
        <row r="669">
          <cell r="O669" t="str">
            <v>E10915</v>
          </cell>
          <cell r="P669" t="str">
            <v>SUPPORT HOOD</v>
          </cell>
        </row>
        <row r="670">
          <cell r="O670" t="str">
            <v>E10925</v>
          </cell>
          <cell r="P670" t="str">
            <v>Kawasaki Engine, 17HP, 585cc, Gasoline Ready, FH541V</v>
          </cell>
        </row>
        <row r="671">
          <cell r="O671" t="str">
            <v>E10925</v>
          </cell>
          <cell r="P671" t="str">
            <v>Kawasaki Engine, 17HP, 585cc, Gasoline Ready, FH541V</v>
          </cell>
        </row>
        <row r="672">
          <cell r="O672" t="str">
            <v>E10925</v>
          </cell>
          <cell r="P672" t="str">
            <v>Kawasaki Engine, 17HP, 585cc, Gasoline Ready, FH541V</v>
          </cell>
        </row>
        <row r="673">
          <cell r="O673" t="str">
            <v>E10935</v>
          </cell>
          <cell r="P673" t="str">
            <v>GOVERNOR KIT</v>
          </cell>
        </row>
        <row r="674">
          <cell r="O674" t="str">
            <v>E10935</v>
          </cell>
          <cell r="P674" t="str">
            <v>GOVERNOR KIT</v>
          </cell>
        </row>
        <row r="675">
          <cell r="O675" t="str">
            <v>E10941</v>
          </cell>
          <cell r="P675" t="str">
            <v>ELEMENT, AIR CLEANER</v>
          </cell>
        </row>
        <row r="676">
          <cell r="O676" t="str">
            <v>E10941</v>
          </cell>
          <cell r="P676" t="str">
            <v>ELEMENT, AIR CLEANER</v>
          </cell>
        </row>
        <row r="677">
          <cell r="O677" t="str">
            <v>E10942</v>
          </cell>
          <cell r="P677" t="str">
            <v>BONNET FILTER 390</v>
          </cell>
        </row>
        <row r="678">
          <cell r="O678" t="str">
            <v>E10942</v>
          </cell>
          <cell r="P678" t="str">
            <v>BONNET FILTER 390</v>
          </cell>
        </row>
        <row r="679">
          <cell r="O679" t="str">
            <v>E10944</v>
          </cell>
          <cell r="P679" t="str">
            <v>BONNET FILTER / AIR FILTER</v>
          </cell>
        </row>
        <row r="680">
          <cell r="O680" t="str">
            <v>E10944</v>
          </cell>
          <cell r="P680" t="str">
            <v>BONNET FILTER / AIR FILTER</v>
          </cell>
        </row>
        <row r="681">
          <cell r="O681" t="str">
            <v>E10945</v>
          </cell>
          <cell r="P681" t="str">
            <v>AIR CLEANER COVER</v>
          </cell>
        </row>
        <row r="682">
          <cell r="O682" t="str">
            <v>E10945</v>
          </cell>
          <cell r="P682" t="str">
            <v>AIR CLEANER COVER</v>
          </cell>
        </row>
        <row r="683">
          <cell r="O683" t="str">
            <v>E10947</v>
          </cell>
          <cell r="P683" t="str">
            <v>ELBOW, AIR CLEANER</v>
          </cell>
        </row>
        <row r="684">
          <cell r="O684" t="str">
            <v>E10947</v>
          </cell>
          <cell r="P684" t="str">
            <v>ELBOW, AIR CLEANER</v>
          </cell>
        </row>
        <row r="685">
          <cell r="O685" t="str">
            <v>E10948</v>
          </cell>
          <cell r="P685" t="str">
            <v>Air cleaner elbow</v>
          </cell>
        </row>
        <row r="686">
          <cell r="O686" t="str">
            <v>E10948</v>
          </cell>
          <cell r="P686" t="str">
            <v>Air cleaner elbow</v>
          </cell>
        </row>
        <row r="687">
          <cell r="O687" t="str">
            <v>E10951</v>
          </cell>
          <cell r="P687" t="str">
            <v>340 MUFFLER</v>
          </cell>
        </row>
        <row r="688">
          <cell r="O688" t="str">
            <v>E10951</v>
          </cell>
          <cell r="P688" t="str">
            <v>340 MUFFLER</v>
          </cell>
        </row>
        <row r="689">
          <cell r="O689" t="str">
            <v>E10964</v>
          </cell>
          <cell r="P689" t="str">
            <v>NGK SPARK PLUG</v>
          </cell>
        </row>
        <row r="690">
          <cell r="O690" t="str">
            <v>E10964</v>
          </cell>
          <cell r="P690" t="str">
            <v>NGK SPARK PLUG</v>
          </cell>
        </row>
        <row r="691">
          <cell r="O691" t="str">
            <v>E10971</v>
          </cell>
          <cell r="P691" t="str">
            <v>GXV390 HONDA ENGINE, 13 HP</v>
          </cell>
        </row>
        <row r="692">
          <cell r="O692" t="str">
            <v>E10971</v>
          </cell>
          <cell r="P692" t="str">
            <v>GXV390 HONDA ENGINE, 13 HP</v>
          </cell>
        </row>
        <row r="693">
          <cell r="O693" t="str">
            <v>E10971</v>
          </cell>
          <cell r="P693" t="str">
            <v>GXV390 HONDA ENGINE, 13 HP</v>
          </cell>
        </row>
        <row r="694">
          <cell r="O694" t="str">
            <v>E10971</v>
          </cell>
          <cell r="P694" t="str">
            <v>GXV390 HONDA ENGINE, 13 HP</v>
          </cell>
        </row>
        <row r="695">
          <cell r="O695" t="str">
            <v>E10979</v>
          </cell>
          <cell r="P695" t="str">
            <v>FUEL REGULATOR</v>
          </cell>
        </row>
        <row r="696">
          <cell r="O696" t="str">
            <v>E10979</v>
          </cell>
          <cell r="P696" t="str">
            <v>FUEL REGULATOR</v>
          </cell>
        </row>
        <row r="697">
          <cell r="O697" t="str">
            <v>E10979</v>
          </cell>
          <cell r="P697" t="str">
            <v>FUEL REGULATOR</v>
          </cell>
        </row>
        <row r="698">
          <cell r="O698" t="str">
            <v>E10979</v>
          </cell>
          <cell r="P698" t="str">
            <v>FUEL REGULATOR</v>
          </cell>
        </row>
        <row r="699">
          <cell r="O699" t="str">
            <v>E10993</v>
          </cell>
          <cell r="P699" t="str">
            <v>CHOKE SPRING LINKAGE</v>
          </cell>
        </row>
        <row r="700">
          <cell r="O700" t="str">
            <v>E10993</v>
          </cell>
          <cell r="P700" t="str">
            <v>CHOKE SPRING LINKAGE</v>
          </cell>
        </row>
        <row r="701">
          <cell r="O701" t="str">
            <v>E10996</v>
          </cell>
          <cell r="P701" t="str">
            <v>GASKET</v>
          </cell>
        </row>
        <row r="702">
          <cell r="O702" t="str">
            <v>E10996</v>
          </cell>
          <cell r="P702" t="str">
            <v>GASKET</v>
          </cell>
        </row>
        <row r="703">
          <cell r="O703" t="str">
            <v>E10997</v>
          </cell>
          <cell r="P703" t="str">
            <v>GASKET</v>
          </cell>
        </row>
        <row r="704">
          <cell r="O704" t="str">
            <v>E10997</v>
          </cell>
          <cell r="P704" t="str">
            <v>GASKET</v>
          </cell>
        </row>
        <row r="705">
          <cell r="O705" t="str">
            <v>E10999</v>
          </cell>
          <cell r="P705" t="str">
            <v>COIL KIT-P248</v>
          </cell>
        </row>
        <row r="706">
          <cell r="O706" t="str">
            <v>E10999</v>
          </cell>
          <cell r="P706" t="str">
            <v>COIL KIT-P248</v>
          </cell>
        </row>
        <row r="707">
          <cell r="O707" t="str">
            <v>E11000</v>
          </cell>
          <cell r="P707" t="str">
            <v>Dipstick, Onan</v>
          </cell>
        </row>
        <row r="708">
          <cell r="O708" t="str">
            <v>E11000</v>
          </cell>
          <cell r="P708" t="str">
            <v>Dipstick, Onan</v>
          </cell>
        </row>
        <row r="709">
          <cell r="O709" t="str">
            <v>E11000</v>
          </cell>
          <cell r="P709" t="str">
            <v>Dipstick, Onan</v>
          </cell>
        </row>
        <row r="710">
          <cell r="O710" t="str">
            <v>E11013</v>
          </cell>
          <cell r="P710" t="str">
            <v>SCREW</v>
          </cell>
        </row>
        <row r="711">
          <cell r="O711" t="str">
            <v>E11013</v>
          </cell>
          <cell r="P711" t="str">
            <v>SCREW</v>
          </cell>
        </row>
        <row r="712">
          <cell r="O712" t="str">
            <v>E11019</v>
          </cell>
          <cell r="P712" t="str">
            <v>Exhaust Valve, Kaw FH541V</v>
          </cell>
        </row>
        <row r="713">
          <cell r="O713" t="str">
            <v>E11019</v>
          </cell>
          <cell r="P713" t="str">
            <v>Exhaust Valve, Kaw FH541V</v>
          </cell>
        </row>
        <row r="714">
          <cell r="O714" t="str">
            <v>E11019</v>
          </cell>
          <cell r="P714" t="str">
            <v>Exhaust Valve, Kaw FH541V</v>
          </cell>
        </row>
        <row r="715">
          <cell r="O715" t="str">
            <v>E11019</v>
          </cell>
          <cell r="P715" t="str">
            <v>Exhaust Valve, Kaw FH541V</v>
          </cell>
        </row>
        <row r="716">
          <cell r="O716" t="str">
            <v>E11020</v>
          </cell>
          <cell r="P716" t="str">
            <v>VALVE SPRING RETAINER</v>
          </cell>
        </row>
        <row r="717">
          <cell r="O717" t="str">
            <v>E11020</v>
          </cell>
          <cell r="P717" t="str">
            <v>VALVE SPRING RETAINER</v>
          </cell>
        </row>
        <row r="718">
          <cell r="O718" t="str">
            <v>E11021</v>
          </cell>
          <cell r="P718" t="str">
            <v>VALVE SPRING RET. COVER</v>
          </cell>
        </row>
        <row r="719">
          <cell r="O719" t="str">
            <v>E11021</v>
          </cell>
          <cell r="P719" t="str">
            <v>VALVE SPRING RET. COVER</v>
          </cell>
        </row>
        <row r="720">
          <cell r="O720" t="str">
            <v>E11022</v>
          </cell>
          <cell r="P720" t="str">
            <v>ROCKER ARM</v>
          </cell>
        </row>
        <row r="721">
          <cell r="O721" t="str">
            <v>E11022</v>
          </cell>
          <cell r="P721" t="str">
            <v>ROCKER ARM</v>
          </cell>
        </row>
        <row r="722">
          <cell r="O722" t="str">
            <v>E11022</v>
          </cell>
          <cell r="P722" t="str">
            <v>ROCKER ARM</v>
          </cell>
        </row>
        <row r="723">
          <cell r="O723" t="str">
            <v>E11023</v>
          </cell>
          <cell r="P723" t="str">
            <v>Tappet</v>
          </cell>
        </row>
        <row r="724">
          <cell r="O724" t="str">
            <v>E11023</v>
          </cell>
          <cell r="P724" t="str">
            <v>Tappet</v>
          </cell>
        </row>
        <row r="725">
          <cell r="O725" t="str">
            <v>E11027</v>
          </cell>
          <cell r="P725" t="str">
            <v>RING SET</v>
          </cell>
        </row>
        <row r="726">
          <cell r="O726" t="str">
            <v>E11027</v>
          </cell>
          <cell r="P726" t="str">
            <v>RING SET</v>
          </cell>
        </row>
        <row r="727">
          <cell r="O727" t="str">
            <v>E11029</v>
          </cell>
          <cell r="P727" t="str">
            <v>GUIDE</v>
          </cell>
        </row>
        <row r="728">
          <cell r="O728" t="str">
            <v>E11029</v>
          </cell>
          <cell r="P728" t="str">
            <v>GUIDE</v>
          </cell>
        </row>
        <row r="729">
          <cell r="O729" t="str">
            <v>E11030</v>
          </cell>
          <cell r="P729" t="str">
            <v>GUIDE</v>
          </cell>
        </row>
        <row r="730">
          <cell r="O730" t="str">
            <v>E11030</v>
          </cell>
          <cell r="P730" t="str">
            <v>GUIDE</v>
          </cell>
        </row>
        <row r="731">
          <cell r="O731" t="str">
            <v>E11030</v>
          </cell>
          <cell r="P731" t="str">
            <v>GUIDE</v>
          </cell>
        </row>
        <row r="732">
          <cell r="O732" t="str">
            <v>E11034</v>
          </cell>
          <cell r="P732" t="str">
            <v>BOLT, FLANGE</v>
          </cell>
        </row>
        <row r="733">
          <cell r="O733" t="str">
            <v>E11034</v>
          </cell>
          <cell r="P733" t="str">
            <v>BOLT, FLANGE</v>
          </cell>
        </row>
        <row r="734">
          <cell r="O734" t="str">
            <v>E11038</v>
          </cell>
          <cell r="P734" t="str">
            <v>ADAPTER 3/4 MGHT x 1/2 BARB</v>
          </cell>
        </row>
        <row r="735">
          <cell r="O735" t="str">
            <v>E11038</v>
          </cell>
          <cell r="P735" t="str">
            <v>ADAPTER 3/4 MGHT x 1/2 BARB</v>
          </cell>
        </row>
        <row r="736">
          <cell r="O736" t="str">
            <v>E11038</v>
          </cell>
          <cell r="P736" t="str">
            <v>ADAPTER 3/4 MGHT x 1/2 BARB</v>
          </cell>
        </row>
        <row r="737">
          <cell r="O737" t="str">
            <v>E11038</v>
          </cell>
          <cell r="P737" t="str">
            <v>ADAPTER 3/4 MGHT x 1/2 BARB</v>
          </cell>
        </row>
        <row r="738">
          <cell r="O738" t="str">
            <v>E11039</v>
          </cell>
          <cell r="P738" t="str">
            <v>HOSE WASHER (#W406)</v>
          </cell>
        </row>
        <row r="739">
          <cell r="O739" t="str">
            <v>E11039</v>
          </cell>
          <cell r="P739" t="str">
            <v>HOSE WASHER (#W406)</v>
          </cell>
        </row>
        <row r="740">
          <cell r="O740" t="str">
            <v>E11039</v>
          </cell>
          <cell r="P740" t="str">
            <v>HOSE WASHER (#W406)</v>
          </cell>
        </row>
        <row r="741">
          <cell r="O741" t="str">
            <v>E11042</v>
          </cell>
          <cell r="P741" t="str">
            <v>5/16-18X1.50 BOLT,CARR SS</v>
          </cell>
        </row>
        <row r="742">
          <cell r="O742" t="str">
            <v>E11042</v>
          </cell>
          <cell r="P742" t="str">
            <v>5/16-18X1.50 BOLT,CARR SS</v>
          </cell>
        </row>
        <row r="743">
          <cell r="O743" t="str">
            <v>E11042</v>
          </cell>
          <cell r="P743" t="str">
            <v>5/16-18X1.50 BOLT,CARR SS</v>
          </cell>
        </row>
        <row r="744">
          <cell r="O744" t="str">
            <v>E11043</v>
          </cell>
          <cell r="P744" t="str">
            <v>5/16-18X2.00 BOLT,CARR SS</v>
          </cell>
        </row>
        <row r="745">
          <cell r="O745" t="str">
            <v>E11043</v>
          </cell>
          <cell r="P745" t="str">
            <v>5/16-18X2.00 BOLT,CARR SS</v>
          </cell>
        </row>
        <row r="746">
          <cell r="O746" t="str">
            <v>E11043</v>
          </cell>
          <cell r="P746" t="str">
            <v>5/16-18X2.00 BOLT,CARR SS</v>
          </cell>
        </row>
        <row r="747">
          <cell r="O747" t="str">
            <v>E11044</v>
          </cell>
          <cell r="P747" t="str">
            <v>5/16-18X2.50 BOLT-CARR SS</v>
          </cell>
        </row>
        <row r="748">
          <cell r="O748" t="str">
            <v>E11044</v>
          </cell>
          <cell r="P748" t="str">
            <v>5/16-18X2.50 BOLT-CARR SS</v>
          </cell>
        </row>
        <row r="749">
          <cell r="O749" t="str">
            <v>E11044</v>
          </cell>
          <cell r="P749" t="str">
            <v>5/16-18X2.50 BOLT-CARR SS</v>
          </cell>
        </row>
        <row r="750">
          <cell r="O750" t="str">
            <v>E11045</v>
          </cell>
          <cell r="P750" t="str">
            <v>5/16-18X3.00 BOLT-CARR SS</v>
          </cell>
        </row>
        <row r="751">
          <cell r="O751" t="str">
            <v>E11045</v>
          </cell>
          <cell r="P751" t="str">
            <v>5/16-18X3.00 BOLT-CARR SS</v>
          </cell>
        </row>
        <row r="752">
          <cell r="O752" t="str">
            <v>E11045</v>
          </cell>
          <cell r="P752" t="str">
            <v>5/16-18X3.00 BOLT-CARR SS</v>
          </cell>
        </row>
        <row r="753">
          <cell r="O753" t="str">
            <v>E11052</v>
          </cell>
          <cell r="P753" t="str">
            <v>3/8-16X1.75#5 BOLT HH</v>
          </cell>
        </row>
        <row r="754">
          <cell r="O754" t="str">
            <v>E11052</v>
          </cell>
          <cell r="P754" t="str">
            <v>3/8-16X1.75#5 BOLT HH</v>
          </cell>
        </row>
        <row r="755">
          <cell r="O755" t="str">
            <v>E11054</v>
          </cell>
          <cell r="P755" t="str">
            <v>3/8-16X2.50#5 BOLT HH</v>
          </cell>
        </row>
        <row r="756">
          <cell r="O756" t="str">
            <v>E11054</v>
          </cell>
          <cell r="P756" t="str">
            <v>3/8-16X2.50#5 BOLT HH</v>
          </cell>
        </row>
        <row r="757">
          <cell r="O757" t="str">
            <v>E11079</v>
          </cell>
          <cell r="P757" t="str">
            <v>1/2X1.50 SOC SHOULDER SCREW</v>
          </cell>
        </row>
        <row r="758">
          <cell r="O758" t="str">
            <v>E11079</v>
          </cell>
          <cell r="P758" t="str">
            <v>1/2X1.50 SOC SHOULDER SCREW</v>
          </cell>
        </row>
        <row r="759">
          <cell r="O759" t="str">
            <v>E11080</v>
          </cell>
          <cell r="P759" t="str">
            <v>3/8X.75 SOC SHOULDER SCREW</v>
          </cell>
        </row>
        <row r="760">
          <cell r="O760" t="str">
            <v>E11080</v>
          </cell>
          <cell r="P760" t="str">
            <v>3/8X.75 SOC SHOULDER SCREW</v>
          </cell>
        </row>
        <row r="761">
          <cell r="O761" t="str">
            <v>E11081</v>
          </cell>
          <cell r="P761" t="str">
            <v>3/8X2.25 socket shoulder bolt</v>
          </cell>
        </row>
        <row r="762">
          <cell r="O762" t="str">
            <v>E11081</v>
          </cell>
          <cell r="P762" t="str">
            <v>3/8X2.25 socket shoulder bolt</v>
          </cell>
        </row>
        <row r="763">
          <cell r="O763" t="str">
            <v>E11084</v>
          </cell>
          <cell r="P763" t="str">
            <v>1/2-13 x 1.00 Wing Bolt, Zinc</v>
          </cell>
        </row>
        <row r="764">
          <cell r="O764" t="str">
            <v>E11084</v>
          </cell>
          <cell r="P764" t="str">
            <v>1/2-13 x 1.00 Wing Bolt, Zinc</v>
          </cell>
        </row>
        <row r="765">
          <cell r="O765" t="str">
            <v>E11085</v>
          </cell>
          <cell r="P765" t="str">
            <v>1/4-20 FLANGED NUT WIZZ</v>
          </cell>
        </row>
        <row r="766">
          <cell r="O766" t="str">
            <v>E11085</v>
          </cell>
          <cell r="P766" t="str">
            <v>1/4-20 FLANGED NUT WIZZ</v>
          </cell>
        </row>
        <row r="767">
          <cell r="O767" t="str">
            <v>E11090</v>
          </cell>
          <cell r="P767" t="str">
            <v>5/16-18 SS HEX NUT</v>
          </cell>
        </row>
        <row r="768">
          <cell r="O768" t="str">
            <v>E11090</v>
          </cell>
          <cell r="P768" t="str">
            <v>5/16-18 SS HEX NUT</v>
          </cell>
        </row>
        <row r="769">
          <cell r="O769" t="str">
            <v>E11095</v>
          </cell>
          <cell r="P769" t="str">
            <v>10-24 NYLOC NUT</v>
          </cell>
        </row>
        <row r="770">
          <cell r="O770" t="str">
            <v>E11095</v>
          </cell>
          <cell r="P770" t="str">
            <v>10-24 NYLOC NUT</v>
          </cell>
        </row>
        <row r="771">
          <cell r="O771" t="str">
            <v>E11095</v>
          </cell>
          <cell r="P771" t="str">
            <v>10-24 NYLOC NUT</v>
          </cell>
        </row>
        <row r="772">
          <cell r="O772" t="str">
            <v>E11096</v>
          </cell>
          <cell r="P772" t="str">
            <v>10-32 UNF Hex MS Nut Zinc</v>
          </cell>
        </row>
        <row r="773">
          <cell r="O773" t="str">
            <v>E11096</v>
          </cell>
          <cell r="P773" t="str">
            <v>10-32 UNF Hex MS Nut Zinc</v>
          </cell>
        </row>
        <row r="774">
          <cell r="O774" t="str">
            <v>E11096</v>
          </cell>
          <cell r="P774" t="str">
            <v>10-32 UNF Hex MS Nut Zinc</v>
          </cell>
        </row>
        <row r="775">
          <cell r="O775" t="str">
            <v>E11098</v>
          </cell>
          <cell r="P775" t="str">
            <v>VALVE HANDLE ADAPTER</v>
          </cell>
        </row>
        <row r="776">
          <cell r="O776" t="str">
            <v>E11098</v>
          </cell>
          <cell r="P776" t="str">
            <v>VALVE HANDLE ADAPTER</v>
          </cell>
        </row>
        <row r="777">
          <cell r="O777" t="str">
            <v>E11100</v>
          </cell>
          <cell r="P777" t="str">
            <v>22 GA. WIRE</v>
          </cell>
        </row>
        <row r="778">
          <cell r="O778" t="str">
            <v>E11100</v>
          </cell>
          <cell r="P778" t="str">
            <v>22 GA. WIRE</v>
          </cell>
        </row>
        <row r="779">
          <cell r="O779" t="str">
            <v>E11100</v>
          </cell>
          <cell r="P779" t="str">
            <v>22 GA. WIRE</v>
          </cell>
        </row>
        <row r="780">
          <cell r="O780" t="str">
            <v>E11101</v>
          </cell>
          <cell r="P780" t="str">
            <v>SOLUTION STRAINER</v>
          </cell>
        </row>
        <row r="781">
          <cell r="O781" t="str">
            <v>E11101</v>
          </cell>
          <cell r="P781" t="str">
            <v>SOLUTION STRAINER</v>
          </cell>
        </row>
        <row r="782">
          <cell r="O782" t="str">
            <v>E11101</v>
          </cell>
          <cell r="P782" t="str">
            <v>SOLUTION STRAINER</v>
          </cell>
        </row>
        <row r="783">
          <cell r="O783" t="str">
            <v>E11102</v>
          </cell>
          <cell r="P783" t="str">
            <v>STEEL NIPPLE</v>
          </cell>
        </row>
        <row r="784">
          <cell r="O784" t="str">
            <v>E11102</v>
          </cell>
          <cell r="P784" t="str">
            <v>STEEL NIPPLE</v>
          </cell>
        </row>
        <row r="785">
          <cell r="O785" t="str">
            <v>E11102</v>
          </cell>
          <cell r="P785" t="str">
            <v>STEEL NIPPLE</v>
          </cell>
        </row>
        <row r="786">
          <cell r="O786" t="str">
            <v>E11103</v>
          </cell>
          <cell r="P786" t="str">
            <v>FLAT RETAINING WASHER</v>
          </cell>
        </row>
        <row r="787">
          <cell r="O787" t="str">
            <v>E11103</v>
          </cell>
          <cell r="P787" t="str">
            <v>FLAT RETAINING WASHER</v>
          </cell>
        </row>
        <row r="788">
          <cell r="O788" t="str">
            <v>E11104</v>
          </cell>
          <cell r="P788" t="str">
            <v>CENTERING WASHER</v>
          </cell>
        </row>
        <row r="789">
          <cell r="O789" t="str">
            <v>E11104</v>
          </cell>
          <cell r="P789" t="str">
            <v>CENTERING WASHER</v>
          </cell>
        </row>
        <row r="790">
          <cell r="O790" t="str">
            <v>E11104</v>
          </cell>
          <cell r="P790" t="str">
            <v>CENTERING WASHER</v>
          </cell>
        </row>
        <row r="791">
          <cell r="O791" t="str">
            <v>E11105</v>
          </cell>
          <cell r="P791" t="str">
            <v>DRAIN PLUG 1 1/2 (#52003)</v>
          </cell>
        </row>
        <row r="792">
          <cell r="O792" t="str">
            <v>E11105</v>
          </cell>
          <cell r="P792" t="str">
            <v>DRAIN PLUG 1 1/2 (#52003)</v>
          </cell>
        </row>
        <row r="793">
          <cell r="O793" t="str">
            <v>E11105</v>
          </cell>
          <cell r="P793" t="str">
            <v>DRAIN PLUG 1 1/2 (#52003)</v>
          </cell>
        </row>
        <row r="794">
          <cell r="O794" t="str">
            <v>E11107</v>
          </cell>
          <cell r="P794" t="str">
            <v>Gasket, 1/2" BLK Neoprene</v>
          </cell>
        </row>
        <row r="795">
          <cell r="O795" t="str">
            <v>E11107</v>
          </cell>
          <cell r="P795" t="str">
            <v>Gasket, 1/2" BLK Neoprene</v>
          </cell>
        </row>
        <row r="796">
          <cell r="O796" t="str">
            <v>E11107</v>
          </cell>
          <cell r="P796" t="str">
            <v>Gasket, 1/2" BLK Neoprene</v>
          </cell>
        </row>
        <row r="797">
          <cell r="O797" t="str">
            <v>E11108</v>
          </cell>
          <cell r="P797" t="str">
            <v>1 1/2"BLACK NEOPRENE GASKET</v>
          </cell>
        </row>
        <row r="798">
          <cell r="O798" t="str">
            <v>E11108</v>
          </cell>
          <cell r="P798" t="str">
            <v>1 1/2"BLACK NEOPRENE GASKET</v>
          </cell>
        </row>
        <row r="799">
          <cell r="O799" t="str">
            <v>E11108</v>
          </cell>
          <cell r="P799" t="str">
            <v>1 1/2"BLACK NEOPRENE GASKET</v>
          </cell>
        </row>
        <row r="800">
          <cell r="O800" t="str">
            <v>E11110</v>
          </cell>
          <cell r="P800" t="str">
            <v>3/8" NYLOBRAID HOSE</v>
          </cell>
        </row>
        <row r="801">
          <cell r="O801" t="str">
            <v>E11110</v>
          </cell>
          <cell r="P801" t="str">
            <v>3/8" NYLOBRAID HOSE</v>
          </cell>
        </row>
        <row r="802">
          <cell r="O802" t="str">
            <v>E11110</v>
          </cell>
          <cell r="P802" t="str">
            <v>3/8" NYLOBRAID HOSE</v>
          </cell>
        </row>
        <row r="803">
          <cell r="O803" t="str">
            <v>E11110</v>
          </cell>
          <cell r="P803" t="str">
            <v>3/8" NYLOBRAID HOSE</v>
          </cell>
        </row>
        <row r="804">
          <cell r="O804" t="str">
            <v>E11111</v>
          </cell>
          <cell r="P804" t="str">
            <v>1/2" VARDEX TUBING</v>
          </cell>
        </row>
        <row r="805">
          <cell r="O805" t="str">
            <v>E11111</v>
          </cell>
          <cell r="P805" t="str">
            <v>1/2" VARDEX TUBING</v>
          </cell>
        </row>
        <row r="806">
          <cell r="O806" t="str">
            <v>E11111</v>
          </cell>
          <cell r="P806" t="str">
            <v>1/2" VARDEX TUBING</v>
          </cell>
        </row>
        <row r="807">
          <cell r="O807" t="str">
            <v>E11111</v>
          </cell>
          <cell r="P807" t="str">
            <v>1/2" VARDEX TUBING</v>
          </cell>
        </row>
        <row r="808">
          <cell r="O808" t="str">
            <v>E11112</v>
          </cell>
          <cell r="P808" t="str">
            <v>CRIMP CLAMP OETIKER 185</v>
          </cell>
        </row>
        <row r="809">
          <cell r="O809" t="str">
            <v>E11112</v>
          </cell>
          <cell r="P809" t="str">
            <v>CRIMP CLAMP OETIKER 185</v>
          </cell>
        </row>
        <row r="810">
          <cell r="O810" t="str">
            <v>E11113</v>
          </cell>
          <cell r="P810" t="str">
            <v>OETIKER CRIMP CLAMP #210</v>
          </cell>
        </row>
        <row r="811">
          <cell r="O811" t="str">
            <v>E11113</v>
          </cell>
          <cell r="P811" t="str">
            <v>OETIKER CRIMP CLAMP #210</v>
          </cell>
        </row>
        <row r="812">
          <cell r="O812" t="str">
            <v>E11118</v>
          </cell>
          <cell r="P812" t="str">
            <v>10-32 x .75 Unslotted Screw</v>
          </cell>
        </row>
        <row r="813">
          <cell r="O813" t="str">
            <v>E11118</v>
          </cell>
          <cell r="P813" t="str">
            <v>10-32 x .75 Unslotted Screw</v>
          </cell>
        </row>
        <row r="814">
          <cell r="O814" t="str">
            <v>E11118</v>
          </cell>
          <cell r="P814" t="str">
            <v>10-32 x .75 Unslotted Screw</v>
          </cell>
        </row>
        <row r="815">
          <cell r="O815" t="str">
            <v>E11122</v>
          </cell>
          <cell r="P815" t="str">
            <v>1/4-20 x .5 SS PHMS screw</v>
          </cell>
        </row>
        <row r="816">
          <cell r="O816" t="str">
            <v>E11122</v>
          </cell>
          <cell r="P816" t="str">
            <v>1/4-20 x .5 SS PHMS screw</v>
          </cell>
        </row>
        <row r="817">
          <cell r="O817" t="str">
            <v>E11122</v>
          </cell>
          <cell r="P817" t="str">
            <v>1/4-20 x .5 SS PHMS screw</v>
          </cell>
        </row>
        <row r="818">
          <cell r="O818" t="str">
            <v>E11129</v>
          </cell>
          <cell r="P818" t="str">
            <v>Spacing Washer (#730-009)</v>
          </cell>
        </row>
        <row r="819">
          <cell r="O819" t="str">
            <v>E11129</v>
          </cell>
          <cell r="P819" t="str">
            <v>Spacing Washer (#730-009)</v>
          </cell>
        </row>
        <row r="820">
          <cell r="O820" t="str">
            <v>E11131</v>
          </cell>
          <cell r="P820" t="str">
            <v>1/2 BRASS FLAT WASHER</v>
          </cell>
        </row>
        <row r="821">
          <cell r="O821" t="str">
            <v>E11131</v>
          </cell>
          <cell r="P821" t="str">
            <v>1/2 BRASS FLAT WASHER</v>
          </cell>
        </row>
        <row r="822">
          <cell r="O822" t="str">
            <v>E11131</v>
          </cell>
          <cell r="P822" t="str">
            <v>1/2 BRASS FLAT WASHER</v>
          </cell>
        </row>
        <row r="823">
          <cell r="O823" t="str">
            <v>E11135</v>
          </cell>
          <cell r="P823" t="str">
            <v>3/4 SAE FLAT WASHER</v>
          </cell>
        </row>
        <row r="824">
          <cell r="O824" t="str">
            <v>E11135</v>
          </cell>
          <cell r="P824" t="str">
            <v>3/4 SAE FLAT WASHER</v>
          </cell>
        </row>
        <row r="825">
          <cell r="O825" t="str">
            <v>E11135</v>
          </cell>
          <cell r="P825" t="str">
            <v>3/4 SAE FLAT WASHER</v>
          </cell>
        </row>
        <row r="826">
          <cell r="O826" t="str">
            <v>E11136</v>
          </cell>
          <cell r="P826" t="str">
            <v>3/8 SAE FLAT WASHER</v>
          </cell>
        </row>
        <row r="827">
          <cell r="O827" t="str">
            <v>E11136</v>
          </cell>
          <cell r="P827" t="str">
            <v>3/8 SAE FLAT WASHER</v>
          </cell>
        </row>
        <row r="828">
          <cell r="O828" t="str">
            <v>E11136</v>
          </cell>
          <cell r="P828" t="str">
            <v>3/8 SAE FLAT WASHER</v>
          </cell>
        </row>
        <row r="829">
          <cell r="O829" t="str">
            <v>E11136</v>
          </cell>
          <cell r="P829" t="str">
            <v>3/8 SAE FLAT WASHER</v>
          </cell>
        </row>
        <row r="830">
          <cell r="O830" t="str">
            <v>E11136</v>
          </cell>
          <cell r="P830" t="str">
            <v>3/8 SAE FLAT WASHER</v>
          </cell>
        </row>
        <row r="831">
          <cell r="O831" t="str">
            <v>E11139</v>
          </cell>
          <cell r="P831" t="str">
            <v>Cable, 6 AWG, Red, 15.00" L, 2 Lugs 5/16"</v>
          </cell>
        </row>
        <row r="832">
          <cell r="O832" t="str">
            <v>E11139</v>
          </cell>
          <cell r="P832" t="str">
            <v>Cable, 6 AWG, Red, 15.00" L, 2 Lugs 5/16"</v>
          </cell>
        </row>
        <row r="833">
          <cell r="O833" t="str">
            <v>E11141</v>
          </cell>
          <cell r="P833" t="str">
            <v>Cable, 4 AWG, Black, 52.00" L, 2 Lugs 5/16"</v>
          </cell>
        </row>
        <row r="834">
          <cell r="O834" t="str">
            <v>E11141</v>
          </cell>
          <cell r="P834" t="str">
            <v>Cable, 4 AWG, Black, 52.00" L, 2 Lugs 5/16"</v>
          </cell>
        </row>
        <row r="835">
          <cell r="O835" t="str">
            <v>E11142</v>
          </cell>
          <cell r="P835" t="str">
            <v>Cable, 4 AWG, Red, 52.00" L, 2 Lugs 5/16"</v>
          </cell>
        </row>
        <row r="836">
          <cell r="O836" t="str">
            <v>E11142</v>
          </cell>
          <cell r="P836" t="str">
            <v>Cable, 4 AWG, Red, 52.00" L, 2 Lugs 5/16"</v>
          </cell>
        </row>
        <row r="837">
          <cell r="O837" t="str">
            <v>E11143</v>
          </cell>
          <cell r="P837" t="str">
            <v>10-24 x 3/4 UNC PAN HD PHIL</v>
          </cell>
        </row>
        <row r="838">
          <cell r="O838" t="str">
            <v>E11143</v>
          </cell>
          <cell r="P838" t="str">
            <v>10-24 x 3/4 UNC PAN HD PHIL</v>
          </cell>
        </row>
        <row r="839">
          <cell r="O839" t="str">
            <v>E11143</v>
          </cell>
          <cell r="P839" t="str">
            <v>10-24 x 3/4 UNC PAN HD PHIL</v>
          </cell>
        </row>
        <row r="840">
          <cell r="O840" t="str">
            <v>E11143</v>
          </cell>
          <cell r="P840" t="str">
            <v>10-24 x 3/4 UNC PAN HD PHIL</v>
          </cell>
        </row>
        <row r="841">
          <cell r="O841" t="str">
            <v>E11143</v>
          </cell>
          <cell r="P841" t="str">
            <v>10-24 x 3/4 UNC PAN HD PHIL</v>
          </cell>
        </row>
        <row r="842">
          <cell r="O842" t="str">
            <v>E11143</v>
          </cell>
          <cell r="P842" t="str">
            <v>10-24 x 3/4 UNC PAN HD PHIL</v>
          </cell>
        </row>
        <row r="843">
          <cell r="O843" t="str">
            <v>E11143</v>
          </cell>
          <cell r="P843" t="str">
            <v>10-24 x 3/4 UNC PAN HD PHIL</v>
          </cell>
        </row>
        <row r="844">
          <cell r="O844" t="str">
            <v>E11144</v>
          </cell>
          <cell r="P844" t="str">
            <v>10-32 x 3/8 UNF PAN HD PHIL</v>
          </cell>
        </row>
        <row r="845">
          <cell r="O845" t="str">
            <v>E11144</v>
          </cell>
          <cell r="P845" t="str">
            <v>10-32 x 3/8 UNF PAN HD PHIL</v>
          </cell>
        </row>
        <row r="846">
          <cell r="O846" t="str">
            <v>E11146</v>
          </cell>
          <cell r="P846" t="str">
            <v>3/8-16 UNC ELASTIC LOCKNUT</v>
          </cell>
        </row>
        <row r="847">
          <cell r="O847" t="str">
            <v>E11146</v>
          </cell>
          <cell r="P847" t="str">
            <v>3/8-16 UNC ELASTIC LOCKNUT</v>
          </cell>
        </row>
        <row r="848">
          <cell r="O848" t="str">
            <v>E11146</v>
          </cell>
          <cell r="P848" t="str">
            <v>3/8-16 UNC ELASTIC LOCKNUT</v>
          </cell>
        </row>
        <row r="849">
          <cell r="O849" t="str">
            <v>E11146</v>
          </cell>
          <cell r="P849" t="str">
            <v>3/8-16 UNC ELASTIC LOCKNUT</v>
          </cell>
        </row>
        <row r="850">
          <cell r="O850" t="str">
            <v>E11146</v>
          </cell>
          <cell r="P850" t="str">
            <v>3/8-16 UNC ELASTIC LOCKNUT</v>
          </cell>
        </row>
        <row r="851">
          <cell r="O851" t="str">
            <v>E11148</v>
          </cell>
          <cell r="P851" t="str">
            <v>3/8 x 2 1/4 SOC SHOULDER SCREW</v>
          </cell>
        </row>
        <row r="852">
          <cell r="O852" t="str">
            <v>E11148</v>
          </cell>
          <cell r="P852" t="str">
            <v>3/8 x 2 1/4 SOC SHOULDER SCREW</v>
          </cell>
        </row>
        <row r="853">
          <cell r="O853" t="str">
            <v>E11155</v>
          </cell>
          <cell r="P853" t="str">
            <v>Connector, Terminal 18-14 Female Tap, Blue</v>
          </cell>
        </row>
        <row r="854">
          <cell r="O854" t="str">
            <v>E11155</v>
          </cell>
          <cell r="P854" t="str">
            <v>Connector, Terminal 18-14 Female Tap, Blue</v>
          </cell>
        </row>
        <row r="855">
          <cell r="O855" t="str">
            <v>E11155</v>
          </cell>
          <cell r="P855" t="str">
            <v>Connector, Terminal 18-14 Female Tap, Blue</v>
          </cell>
        </row>
        <row r="856">
          <cell r="O856" t="str">
            <v>E11156</v>
          </cell>
          <cell r="P856" t="str">
            <v>NYLON LOCKING PLUG (2")</v>
          </cell>
        </row>
        <row r="857">
          <cell r="O857" t="str">
            <v>E11156</v>
          </cell>
          <cell r="P857" t="str">
            <v>NYLON LOCKING PLUG (2")</v>
          </cell>
        </row>
        <row r="858">
          <cell r="O858" t="str">
            <v>E11156</v>
          </cell>
          <cell r="P858" t="str">
            <v>NYLON LOCKING PLUG (2")</v>
          </cell>
        </row>
        <row r="859">
          <cell r="O859" t="str">
            <v>E11163</v>
          </cell>
          <cell r="P859" t="str">
            <v>Decal, Tensioner Access</v>
          </cell>
        </row>
        <row r="860">
          <cell r="O860" t="str">
            <v>E11163</v>
          </cell>
          <cell r="P860" t="str">
            <v>Decal, Tensioner Access</v>
          </cell>
        </row>
        <row r="861">
          <cell r="O861" t="str">
            <v>E11164</v>
          </cell>
          <cell r="P861" t="str">
            <v>Decal, Belt</v>
          </cell>
        </row>
        <row r="862">
          <cell r="O862" t="str">
            <v>E11164</v>
          </cell>
          <cell r="P862" t="str">
            <v>Decal, Belt</v>
          </cell>
        </row>
        <row r="863">
          <cell r="O863" t="str">
            <v>E11165</v>
          </cell>
          <cell r="P863" t="str">
            <v>SPLASH SKIRT FOR STRIP MACHINE</v>
          </cell>
        </row>
        <row r="864">
          <cell r="O864" t="str">
            <v>E11165</v>
          </cell>
          <cell r="P864" t="str">
            <v>SPLASH SKIRT FOR STRIP MACHINE</v>
          </cell>
        </row>
        <row r="865">
          <cell r="O865" t="str">
            <v>E11166</v>
          </cell>
          <cell r="P865" t="str">
            <v>FLANGE BUSHING 1.00ID(FF12112)</v>
          </cell>
        </row>
        <row r="866">
          <cell r="O866" t="str">
            <v>E11166</v>
          </cell>
          <cell r="P866" t="str">
            <v>FLANGE BUSHING 1.00ID(FF12112)</v>
          </cell>
        </row>
        <row r="867">
          <cell r="O867" t="str">
            <v>E11166</v>
          </cell>
          <cell r="P867" t="str">
            <v>FLANGE BUSHING 1.00ID(FF12112)</v>
          </cell>
        </row>
        <row r="868">
          <cell r="O868" t="str">
            <v>E11167</v>
          </cell>
          <cell r="P868" t="str">
            <v>UNTHREADED ROUND SPACER, NYLON</v>
          </cell>
        </row>
        <row r="869">
          <cell r="O869" t="str">
            <v>E11167</v>
          </cell>
          <cell r="P869" t="str">
            <v>UNTHREADED ROUND SPACER, NYLON</v>
          </cell>
        </row>
        <row r="870">
          <cell r="O870" t="str">
            <v>E11167</v>
          </cell>
          <cell r="P870" t="str">
            <v>UNTHREADED ROUND SPACER, NYLON</v>
          </cell>
        </row>
        <row r="871">
          <cell r="O871" t="str">
            <v>E11170</v>
          </cell>
          <cell r="P871" t="str">
            <v>ACCESS COVER</v>
          </cell>
        </row>
        <row r="872">
          <cell r="O872" t="str">
            <v>E11170</v>
          </cell>
          <cell r="P872" t="str">
            <v>ACCESS COVER</v>
          </cell>
        </row>
        <row r="873">
          <cell r="O873" t="str">
            <v>E11171</v>
          </cell>
          <cell r="P873" t="str">
            <v>REGULATOR BRACKET</v>
          </cell>
        </row>
        <row r="874">
          <cell r="O874" t="str">
            <v>E11171</v>
          </cell>
          <cell r="P874" t="str">
            <v>REGULATOR BRACKET</v>
          </cell>
        </row>
        <row r="875">
          <cell r="O875" t="str">
            <v>E11174</v>
          </cell>
          <cell r="P875" t="str">
            <v>ACCESS PANEL</v>
          </cell>
        </row>
        <row r="876">
          <cell r="O876" t="str">
            <v>E11174</v>
          </cell>
          <cell r="P876" t="str">
            <v>ACCESS PANEL</v>
          </cell>
        </row>
        <row r="877">
          <cell r="O877" t="str">
            <v>E11175</v>
          </cell>
          <cell r="P877" t="str">
            <v>YOKE ASSEMBLY FOR PIVOT</v>
          </cell>
        </row>
        <row r="878">
          <cell r="O878" t="str">
            <v>E11175</v>
          </cell>
          <cell r="P878" t="str">
            <v>YOKE ASSEMBLY FOR PIVOT</v>
          </cell>
        </row>
        <row r="879">
          <cell r="O879" t="str">
            <v>E11177</v>
          </cell>
          <cell r="P879" t="str">
            <v>1/4 NUT WING</v>
          </cell>
        </row>
        <row r="880">
          <cell r="O880" t="str">
            <v>E11177</v>
          </cell>
          <cell r="P880" t="str">
            <v>1/4 NUT WING</v>
          </cell>
        </row>
        <row r="881">
          <cell r="O881" t="str">
            <v>E11179</v>
          </cell>
          <cell r="P881" t="str">
            <v>1/2X1.25 CLEVIS PIN</v>
          </cell>
        </row>
        <row r="882">
          <cell r="O882" t="str">
            <v>E11179</v>
          </cell>
          <cell r="P882" t="str">
            <v>1/2X1.25 CLEVIS PIN</v>
          </cell>
        </row>
        <row r="883">
          <cell r="O883" t="str">
            <v>E11181</v>
          </cell>
          <cell r="P883" t="str">
            <v>5/16X1 CLEVIS PIN</v>
          </cell>
        </row>
        <row r="884">
          <cell r="O884" t="str">
            <v>E11181</v>
          </cell>
          <cell r="P884" t="str">
            <v>5/16X1 CLEVIS PIN</v>
          </cell>
        </row>
        <row r="885">
          <cell r="O885" t="str">
            <v>E11181</v>
          </cell>
          <cell r="P885" t="str">
            <v>5/16X1 CLEVIS PIN</v>
          </cell>
        </row>
        <row r="886">
          <cell r="O886" t="str">
            <v>E11182</v>
          </cell>
          <cell r="P886" t="str">
            <v>3/8X 2.25 CLEVIS PIN</v>
          </cell>
        </row>
        <row r="887">
          <cell r="O887" t="str">
            <v>E11182</v>
          </cell>
          <cell r="P887" t="str">
            <v>3/8X 2.25 CLEVIS PIN</v>
          </cell>
        </row>
        <row r="888">
          <cell r="O888" t="str">
            <v>E11184</v>
          </cell>
          <cell r="P888" t="str">
            <v>Retaining Pin, 0.105" Wire Dia., Shaft 7/8", Zinc</v>
          </cell>
        </row>
        <row r="889">
          <cell r="O889" t="str">
            <v>E11184</v>
          </cell>
          <cell r="P889" t="str">
            <v>Retaining Pin, 0.105" Wire Dia., Shaft 7/8", Zinc</v>
          </cell>
        </row>
        <row r="890">
          <cell r="O890" t="str">
            <v>E11184</v>
          </cell>
          <cell r="P890" t="str">
            <v>Retaining Pin, 0.105" Wire Dia., Shaft 7/8", Zinc</v>
          </cell>
        </row>
        <row r="891">
          <cell r="O891" t="str">
            <v>E11184</v>
          </cell>
          <cell r="P891" t="str">
            <v>Retaining Pin, 0.105" Wire Dia., Shaft 7/8", Zinc</v>
          </cell>
        </row>
        <row r="892">
          <cell r="O892" t="str">
            <v>E11189</v>
          </cell>
          <cell r="P892" t="str">
            <v>1/4-20 x .5 PHMS zinc screw</v>
          </cell>
        </row>
        <row r="893">
          <cell r="O893" t="str">
            <v>E11189</v>
          </cell>
          <cell r="P893" t="str">
            <v>1/4-20 x .5 PHMS zinc screw</v>
          </cell>
        </row>
        <row r="894">
          <cell r="O894" t="str">
            <v>E11201</v>
          </cell>
          <cell r="P894" t="str">
            <v>Main Squeegee Blade</v>
          </cell>
        </row>
        <row r="895">
          <cell r="O895" t="str">
            <v>E11201</v>
          </cell>
          <cell r="P895" t="str">
            <v>Main Squeegee Blade</v>
          </cell>
        </row>
        <row r="896">
          <cell r="O896" t="str">
            <v>E11201</v>
          </cell>
          <cell r="P896" t="str">
            <v>Main Squeegee Blade</v>
          </cell>
        </row>
        <row r="897">
          <cell r="O897" t="str">
            <v>E11202</v>
          </cell>
          <cell r="P897" t="str">
            <v>Reinforcement Squeegee Blade (Neoprene 60 Duro - 1/8" thick)</v>
          </cell>
        </row>
        <row r="898">
          <cell r="O898" t="str">
            <v>E11202</v>
          </cell>
          <cell r="P898" t="str">
            <v>Reinforcement Squeegee Blade (Neoprene 60 Duro - 1/8" thick)</v>
          </cell>
        </row>
        <row r="899">
          <cell r="O899" t="str">
            <v>E11203</v>
          </cell>
          <cell r="P899" t="str">
            <v>Rubber splash skirt 76"</v>
          </cell>
        </row>
        <row r="900">
          <cell r="O900" t="str">
            <v>E11203</v>
          </cell>
          <cell r="P900" t="str">
            <v>Rubber splash skirt 76"</v>
          </cell>
        </row>
        <row r="901">
          <cell r="O901" t="str">
            <v>E11204</v>
          </cell>
          <cell r="P901" t="str">
            <v>Front Squeegee Blade (Tan Gum Rubber - 1/8" thick)</v>
          </cell>
        </row>
        <row r="902">
          <cell r="O902" t="str">
            <v>E11204</v>
          </cell>
          <cell r="P902" t="str">
            <v>Front Squeegee Blade (Tan Gum Rubber - 1/8" thick)</v>
          </cell>
        </row>
        <row r="903">
          <cell r="O903" t="str">
            <v>E11208</v>
          </cell>
          <cell r="P903" t="str">
            <v>SQUEEGEE ALUMINUM HOUSING</v>
          </cell>
        </row>
        <row r="904">
          <cell r="O904" t="str">
            <v>E11208</v>
          </cell>
          <cell r="P904" t="str">
            <v>SQUEEGEE ALUMINUM HOUSING</v>
          </cell>
        </row>
        <row r="905">
          <cell r="O905" t="str">
            <v>E11208</v>
          </cell>
          <cell r="P905" t="str">
            <v>SQUEEGEE ALUMINUM HOUSING</v>
          </cell>
        </row>
        <row r="906">
          <cell r="O906" t="str">
            <v>E11213</v>
          </cell>
          <cell r="P906" t="str">
            <v>3/8" Convoluted Loom</v>
          </cell>
        </row>
        <row r="907">
          <cell r="O907" t="str">
            <v>E11213</v>
          </cell>
          <cell r="P907" t="str">
            <v>3/8" Convoluted Loom</v>
          </cell>
        </row>
        <row r="908">
          <cell r="O908" t="str">
            <v>E11213</v>
          </cell>
          <cell r="P908" t="str">
            <v>3/8" Convoluted Loom</v>
          </cell>
        </row>
        <row r="909">
          <cell r="O909" t="str">
            <v>E11213</v>
          </cell>
          <cell r="P909" t="str">
            <v>3/8" Convoluted Loom</v>
          </cell>
        </row>
        <row r="910">
          <cell r="O910" t="str">
            <v>E11213</v>
          </cell>
          <cell r="P910" t="str">
            <v>3/8" Convoluted Loom</v>
          </cell>
        </row>
        <row r="911">
          <cell r="O911" t="str">
            <v>E11217</v>
          </cell>
          <cell r="P911" t="str">
            <v>THROTTLE/ SOLUTION CABLE (for AS3200)</v>
          </cell>
        </row>
        <row r="912">
          <cell r="O912" t="str">
            <v>E11217</v>
          </cell>
          <cell r="P912" t="str">
            <v>THROTTLE/ SOLUTION CABLE (for AS3200)</v>
          </cell>
        </row>
        <row r="913">
          <cell r="O913" t="str">
            <v>E11217</v>
          </cell>
          <cell r="P913" t="str">
            <v>THROTTLE/ SOLUTION CABLE (for AS3200)</v>
          </cell>
        </row>
        <row r="914">
          <cell r="O914" t="str">
            <v>E11230</v>
          </cell>
          <cell r="P914" t="str">
            <v>SOLENOID (36VOLT)</v>
          </cell>
        </row>
        <row r="915">
          <cell r="O915" t="str">
            <v>E11230</v>
          </cell>
          <cell r="P915" t="str">
            <v>SOLENOID (36VOLT)</v>
          </cell>
        </row>
        <row r="916">
          <cell r="O916" t="str">
            <v>E11230</v>
          </cell>
          <cell r="P916" t="str">
            <v>SOLENOID (36VOLT)</v>
          </cell>
        </row>
        <row r="917">
          <cell r="O917" t="str">
            <v>E11231</v>
          </cell>
          <cell r="P917" t="str">
            <v>BRUSH PRESSURE SPRING</v>
          </cell>
        </row>
        <row r="918">
          <cell r="O918" t="str">
            <v>E11231</v>
          </cell>
          <cell r="P918" t="str">
            <v>BRUSH PRESSURE SPRING</v>
          </cell>
        </row>
        <row r="919">
          <cell r="O919" t="str">
            <v>E11231</v>
          </cell>
          <cell r="P919" t="str">
            <v>BRUSH PRESSURE SPRING</v>
          </cell>
        </row>
        <row r="920">
          <cell r="O920" t="str">
            <v>E11232</v>
          </cell>
          <cell r="P920" t="str">
            <v>LARGE SKIRT</v>
          </cell>
        </row>
        <row r="921">
          <cell r="O921" t="str">
            <v>E11232</v>
          </cell>
          <cell r="P921" t="str">
            <v>LARGE SKIRT</v>
          </cell>
        </row>
        <row r="922">
          <cell r="O922" t="str">
            <v>E11232</v>
          </cell>
          <cell r="P922" t="str">
            <v>LARGE SKIRT</v>
          </cell>
        </row>
        <row r="923">
          <cell r="O923" t="str">
            <v>E11232</v>
          </cell>
          <cell r="P923" t="str">
            <v>LARGE SKIRT</v>
          </cell>
        </row>
        <row r="924">
          <cell r="O924" t="str">
            <v>E11233</v>
          </cell>
          <cell r="P924" t="str">
            <v>LARGE RECOVERY TANK</v>
          </cell>
        </row>
        <row r="925">
          <cell r="O925" t="str">
            <v>E11233</v>
          </cell>
          <cell r="P925" t="str">
            <v>LARGE RECOVERY TANK</v>
          </cell>
        </row>
        <row r="926">
          <cell r="O926" t="str">
            <v>E11235</v>
          </cell>
          <cell r="P926" t="str">
            <v>16" pad drivers for AS3200 Auto Scrubber</v>
          </cell>
        </row>
        <row r="927">
          <cell r="O927" t="str">
            <v>E11235</v>
          </cell>
          <cell r="P927" t="str">
            <v>16" pad drivers for AS3200 Auto Scrubber</v>
          </cell>
        </row>
        <row r="928">
          <cell r="O928" t="str">
            <v>E11235</v>
          </cell>
          <cell r="P928" t="str">
            <v>16" pad drivers for AS3200 Auto Scrubber</v>
          </cell>
        </row>
        <row r="929">
          <cell r="O929" t="str">
            <v>E11236</v>
          </cell>
          <cell r="P929" t="str">
            <v>16" Poly Scrub Brushes (Light  Scrubbing)</v>
          </cell>
        </row>
        <row r="930">
          <cell r="O930" t="str">
            <v>E11236</v>
          </cell>
          <cell r="P930" t="str">
            <v>16" Poly Scrub Brushes (Light  Scrubbing)</v>
          </cell>
        </row>
        <row r="931">
          <cell r="O931" t="str">
            <v>E11236</v>
          </cell>
          <cell r="P931" t="str">
            <v>16" Poly Scrub Brushes (Light  Scrubbing)</v>
          </cell>
        </row>
        <row r="932">
          <cell r="O932" t="str">
            <v>E11237</v>
          </cell>
          <cell r="P932" t="str">
            <v>#1600DS w/P74 Lugs (Dyna-Scrub)</v>
          </cell>
        </row>
        <row r="933">
          <cell r="O933" t="str">
            <v>E11237</v>
          </cell>
          <cell r="P933" t="str">
            <v>#1600DS w/P74 Lugs (Dyna-Scrub)</v>
          </cell>
        </row>
        <row r="934">
          <cell r="O934" t="str">
            <v>E11237</v>
          </cell>
          <cell r="P934" t="str">
            <v>#1600DS w/P74 Lugs (Dyna-Scrub)</v>
          </cell>
        </row>
        <row r="935">
          <cell r="O935" t="str">
            <v>E11238</v>
          </cell>
          <cell r="P935" t="str">
            <v>16" Scrub Grit II (Deep to Heavy)</v>
          </cell>
        </row>
        <row r="936">
          <cell r="O936" t="str">
            <v>E11238</v>
          </cell>
          <cell r="P936" t="str">
            <v>16" Scrub Grit II (Deep to Heavy)</v>
          </cell>
        </row>
        <row r="937">
          <cell r="O937" t="str">
            <v>E11238</v>
          </cell>
          <cell r="P937" t="str">
            <v>16" Scrub Grit II (Deep to Heavy)</v>
          </cell>
        </row>
        <row r="938">
          <cell r="O938" t="str">
            <v>E11239</v>
          </cell>
          <cell r="P938" t="str">
            <v>16" Strata GRit Strip Brush</v>
          </cell>
        </row>
        <row r="939">
          <cell r="O939" t="str">
            <v>E11239</v>
          </cell>
          <cell r="P939" t="str">
            <v>16" Strata GRit Strip Brush</v>
          </cell>
        </row>
        <row r="940">
          <cell r="O940" t="str">
            <v>E11239</v>
          </cell>
          <cell r="P940" t="str">
            <v>16" Strata GRit Strip Brush</v>
          </cell>
        </row>
        <row r="941">
          <cell r="O941" t="str">
            <v>E11242</v>
          </cell>
          <cell r="P941" t="str">
            <v>SPLIT RING</v>
          </cell>
        </row>
        <row r="942">
          <cell r="O942" t="str">
            <v>E11242</v>
          </cell>
          <cell r="P942" t="str">
            <v>SPLIT RING</v>
          </cell>
        </row>
        <row r="943">
          <cell r="O943" t="str">
            <v>E11242</v>
          </cell>
          <cell r="P943" t="str">
            <v>SPLIT RING</v>
          </cell>
        </row>
        <row r="944">
          <cell r="O944" t="str">
            <v>E11260</v>
          </cell>
          <cell r="P944" t="str">
            <v>HEX FLANGE SCREW</v>
          </cell>
        </row>
        <row r="945">
          <cell r="O945" t="str">
            <v>E11260</v>
          </cell>
          <cell r="P945" t="str">
            <v>HEX FLANGE SCREW</v>
          </cell>
        </row>
        <row r="946">
          <cell r="O946" t="str">
            <v>E11262</v>
          </cell>
          <cell r="P946" t="str">
            <v>SCREW</v>
          </cell>
        </row>
        <row r="947">
          <cell r="O947" t="str">
            <v>E11262</v>
          </cell>
          <cell r="P947" t="str">
            <v>SCREW</v>
          </cell>
        </row>
        <row r="948">
          <cell r="O948" t="str">
            <v>E11264</v>
          </cell>
          <cell r="P948" t="str">
            <v>WASHER</v>
          </cell>
        </row>
        <row r="949">
          <cell r="O949" t="str">
            <v>E11264</v>
          </cell>
          <cell r="P949" t="str">
            <v>WASHER</v>
          </cell>
        </row>
        <row r="950">
          <cell r="O950" t="str">
            <v>E11266</v>
          </cell>
          <cell r="P950" t="str">
            <v>SCREW</v>
          </cell>
        </row>
        <row r="951">
          <cell r="O951" t="str">
            <v>E11266</v>
          </cell>
          <cell r="P951" t="str">
            <v>SCREW</v>
          </cell>
        </row>
        <row r="952">
          <cell r="O952" t="str">
            <v>E11268</v>
          </cell>
          <cell r="P952" t="str">
            <v>SCREW</v>
          </cell>
        </row>
        <row r="953">
          <cell r="O953" t="str">
            <v>E11268</v>
          </cell>
          <cell r="P953" t="str">
            <v>SCREW</v>
          </cell>
        </row>
        <row r="954">
          <cell r="O954" t="str">
            <v>E11281</v>
          </cell>
          <cell r="P954" t="str">
            <v>DURACOAT 21</v>
          </cell>
        </row>
        <row r="955">
          <cell r="O955" t="str">
            <v>E11281</v>
          </cell>
          <cell r="P955" t="str">
            <v>DURACOAT 21</v>
          </cell>
        </row>
        <row r="956">
          <cell r="O956" t="str">
            <v>E11282</v>
          </cell>
          <cell r="P956" t="str">
            <v>DURACOAT 24</v>
          </cell>
        </row>
        <row r="957">
          <cell r="O957" t="str">
            <v>E11282</v>
          </cell>
          <cell r="P957" t="str">
            <v>DURACOAT 24</v>
          </cell>
        </row>
        <row r="958">
          <cell r="O958" t="str">
            <v>E11285</v>
          </cell>
          <cell r="P958" t="str">
            <v>J-CLIP (RECOVERY HOSE PLUG)</v>
          </cell>
        </row>
        <row r="959">
          <cell r="O959" t="str">
            <v>E11285</v>
          </cell>
          <cell r="P959" t="str">
            <v>J-CLIP (RECOVERY HOSE PLUG)</v>
          </cell>
        </row>
        <row r="960">
          <cell r="O960" t="str">
            <v>E11287</v>
          </cell>
          <cell r="P960" t="str">
            <v>Battery, 12V, 35AH, GEL before Serial #20000</v>
          </cell>
        </row>
        <row r="961">
          <cell r="O961" t="str">
            <v>E11287</v>
          </cell>
          <cell r="P961" t="str">
            <v>Battery, 12V, 35AH, GEL before Serial #20000</v>
          </cell>
        </row>
        <row r="962">
          <cell r="O962" t="str">
            <v>E11287</v>
          </cell>
          <cell r="P962" t="str">
            <v>Battery, 12V, 35AH, GEL before Serial #20000</v>
          </cell>
        </row>
        <row r="963">
          <cell r="O963" t="str">
            <v>E11289</v>
          </cell>
          <cell r="P963" t="str">
            <v>Key, 1/4" x 1/4" x 1.50"</v>
          </cell>
        </row>
        <row r="964">
          <cell r="O964" t="str">
            <v>E11289</v>
          </cell>
          <cell r="P964" t="str">
            <v>Key, 1/4" x 1/4" x 1.50"</v>
          </cell>
        </row>
        <row r="965">
          <cell r="O965" t="str">
            <v>E11292</v>
          </cell>
          <cell r="P965" t="str">
            <v>24" Dust Skirt</v>
          </cell>
        </row>
        <row r="966">
          <cell r="O966" t="str">
            <v>E11292</v>
          </cell>
          <cell r="P966" t="str">
            <v>24" Dust Skirt</v>
          </cell>
        </row>
        <row r="967">
          <cell r="O967" t="str">
            <v>E11293</v>
          </cell>
          <cell r="P967" t="str">
            <v>28" Dust Skirt</v>
          </cell>
        </row>
        <row r="968">
          <cell r="O968" t="str">
            <v>E11293</v>
          </cell>
          <cell r="P968" t="str">
            <v>28" Dust Skirt</v>
          </cell>
        </row>
        <row r="969">
          <cell r="O969" t="str">
            <v>E11293</v>
          </cell>
          <cell r="P969" t="str">
            <v>28" Dust Skirt</v>
          </cell>
        </row>
        <row r="970">
          <cell r="O970" t="str">
            <v>E11293</v>
          </cell>
          <cell r="P970" t="str">
            <v>28" Dust Skirt</v>
          </cell>
        </row>
        <row r="971">
          <cell r="O971" t="str">
            <v>E11294</v>
          </cell>
          <cell r="P971" t="str">
            <v>SHIPPING BOX - XT MACHINES</v>
          </cell>
        </row>
        <row r="972">
          <cell r="O972" t="str">
            <v>E11294</v>
          </cell>
          <cell r="P972" t="str">
            <v>SHIPPING BOX - XT MACHINES</v>
          </cell>
        </row>
        <row r="973">
          <cell r="O973" t="str">
            <v>E11307</v>
          </cell>
          <cell r="P973" t="str">
            <v>PRE CARB FILTER</v>
          </cell>
        </row>
        <row r="974">
          <cell r="O974" t="str">
            <v>E11307</v>
          </cell>
          <cell r="P974" t="str">
            <v>PRE CARB FILTER</v>
          </cell>
        </row>
        <row r="975">
          <cell r="O975" t="str">
            <v>E11311</v>
          </cell>
          <cell r="P975" t="str">
            <v>CARB. FILTER-E140</v>
          </cell>
        </row>
        <row r="976">
          <cell r="O976" t="str">
            <v>E11311</v>
          </cell>
          <cell r="P976" t="str">
            <v>CARB. FILTER-E140</v>
          </cell>
        </row>
        <row r="977">
          <cell r="O977" t="str">
            <v>E11312</v>
          </cell>
          <cell r="P977" t="str">
            <v>CARBURETOR GASKET</v>
          </cell>
        </row>
        <row r="978">
          <cell r="O978" t="str">
            <v>E11312</v>
          </cell>
          <cell r="P978" t="str">
            <v>CARBURETOR GASKET</v>
          </cell>
        </row>
        <row r="979">
          <cell r="O979" t="str">
            <v>E11315</v>
          </cell>
          <cell r="P979" t="str">
            <v>TERMINAL, RING,12-10 GA. VINYL 1/4 STUD</v>
          </cell>
        </row>
        <row r="980">
          <cell r="O980" t="str">
            <v>E11315</v>
          </cell>
          <cell r="P980" t="str">
            <v>TERMINAL, RING,12-10 GA. VINYL 1/4 STUD</v>
          </cell>
        </row>
        <row r="981">
          <cell r="O981" t="str">
            <v>E11321</v>
          </cell>
          <cell r="P981" t="str">
            <v>#10 x 5/8 PAN HEAD PHILLIPS</v>
          </cell>
        </row>
        <row r="982">
          <cell r="O982" t="str">
            <v>E11321</v>
          </cell>
          <cell r="P982" t="str">
            <v>#10 x 5/8 PAN HEAD PHILLIPS</v>
          </cell>
        </row>
        <row r="983">
          <cell r="O983" t="str">
            <v>E11321</v>
          </cell>
          <cell r="P983" t="str">
            <v>#10 x 5/8 PAN HEAD PHILLIPS</v>
          </cell>
        </row>
        <row r="984">
          <cell r="O984" t="str">
            <v>E11321</v>
          </cell>
          <cell r="P984" t="str">
            <v>#10 x 5/8 PAN HEAD PHILLIPS</v>
          </cell>
        </row>
        <row r="985">
          <cell r="O985" t="str">
            <v>E11321</v>
          </cell>
          <cell r="P985" t="str">
            <v>#10 x 5/8 PAN HEAD PHILLIPS</v>
          </cell>
        </row>
        <row r="986">
          <cell r="O986" t="str">
            <v>E11321</v>
          </cell>
          <cell r="P986" t="str">
            <v>#10 x 5/8 PAN HEAD PHILLIPS</v>
          </cell>
        </row>
        <row r="987">
          <cell r="O987" t="str">
            <v>E11325</v>
          </cell>
          <cell r="P987" t="str">
            <v>TERMINAL, RING 12-10 GA. VINYL 5/16 STUD</v>
          </cell>
        </row>
        <row r="988">
          <cell r="O988" t="str">
            <v>E11325</v>
          </cell>
          <cell r="P988" t="str">
            <v>TERMINAL, RING 12-10 GA. VINYL 5/16 STUD</v>
          </cell>
        </row>
        <row r="989">
          <cell r="O989" t="str">
            <v>E11327</v>
          </cell>
          <cell r="P989" t="str">
            <v>18 GA. 1/2 I.D. BUSHING WASHER</v>
          </cell>
        </row>
        <row r="990">
          <cell r="O990" t="str">
            <v>E11327</v>
          </cell>
          <cell r="P990" t="str">
            <v>18 GA. 1/2 I.D. BUSHING WASHER</v>
          </cell>
        </row>
        <row r="991">
          <cell r="O991" t="str">
            <v>E11331</v>
          </cell>
          <cell r="P991" t="str">
            <v>HANDLE BARS ASSEMBLY</v>
          </cell>
        </row>
        <row r="992">
          <cell r="O992" t="str">
            <v>E11331</v>
          </cell>
          <cell r="P992" t="str">
            <v>HANDLE BARS ASSEMBLY</v>
          </cell>
        </row>
        <row r="993">
          <cell r="O993" t="str">
            <v>E11335</v>
          </cell>
          <cell r="P993" t="str">
            <v>10"x2 1/2" PERF. RUBBER WHEEL</v>
          </cell>
        </row>
        <row r="994">
          <cell r="O994" t="str">
            <v>E11335</v>
          </cell>
          <cell r="P994" t="str">
            <v>10"x2 1/2" PERF. RUBBER WHEEL</v>
          </cell>
        </row>
        <row r="995">
          <cell r="O995" t="str">
            <v>E11335</v>
          </cell>
          <cell r="P995" t="str">
            <v>10"x2 1/2" PERF. RUBBER WHEEL</v>
          </cell>
        </row>
        <row r="996">
          <cell r="O996" t="str">
            <v>E11336</v>
          </cell>
          <cell r="P996" t="str">
            <v>MAIN BRUSH MOUNTING PLATE</v>
          </cell>
        </row>
        <row r="997">
          <cell r="O997" t="str">
            <v>E11336</v>
          </cell>
          <cell r="P997" t="str">
            <v>MAIN BRUSH MOUNTING PLATE</v>
          </cell>
        </row>
        <row r="998">
          <cell r="O998" t="str">
            <v>E11339</v>
          </cell>
          <cell r="P998" t="str">
            <v>SKIRT HANGER</v>
          </cell>
        </row>
        <row r="999">
          <cell r="O999" t="str">
            <v>E11339</v>
          </cell>
          <cell r="P999" t="str">
            <v>SKIRT HANGER</v>
          </cell>
        </row>
        <row r="1000">
          <cell r="O1000" t="str">
            <v>E11340</v>
          </cell>
          <cell r="P1000" t="str">
            <v>Wheel Axle (ES-30)</v>
          </cell>
        </row>
        <row r="1001">
          <cell r="O1001" t="str">
            <v>E11340</v>
          </cell>
          <cell r="P1001" t="str">
            <v>Wheel Axle (ES-30)</v>
          </cell>
        </row>
        <row r="1002">
          <cell r="O1002" t="str">
            <v>E11341</v>
          </cell>
          <cell r="P1002" t="str">
            <v>PIVOT BUSHING MOUNT</v>
          </cell>
        </row>
        <row r="1003">
          <cell r="O1003" t="str">
            <v>E11341</v>
          </cell>
          <cell r="P1003" t="str">
            <v>PIVOT BUSHING MOUNT</v>
          </cell>
        </row>
        <row r="1004">
          <cell r="O1004" t="str">
            <v>E11342</v>
          </cell>
          <cell r="P1004" t="str">
            <v>FIXED BUSHING COUPLING</v>
          </cell>
        </row>
        <row r="1005">
          <cell r="O1005" t="str">
            <v>E11342</v>
          </cell>
          <cell r="P1005" t="str">
            <v>FIXED BUSHING COUPLING</v>
          </cell>
        </row>
        <row r="1006">
          <cell r="O1006" t="str">
            <v>E11342</v>
          </cell>
          <cell r="P1006" t="str">
            <v>FIXED BUSHING COUPLING</v>
          </cell>
        </row>
        <row r="1007">
          <cell r="O1007" t="str">
            <v>E11343</v>
          </cell>
          <cell r="P1007" t="str">
            <v>MAIN DRIVE SHAFT ASSY.</v>
          </cell>
        </row>
        <row r="1008">
          <cell r="O1008" t="str">
            <v>E11343</v>
          </cell>
          <cell r="P1008" t="str">
            <v>MAIN DRIVE SHAFT ASSY.</v>
          </cell>
        </row>
        <row r="1009">
          <cell r="O1009" t="str">
            <v>E11343</v>
          </cell>
          <cell r="P1009" t="str">
            <v>MAIN DRIVE SHAFT ASSY.</v>
          </cell>
        </row>
        <row r="1010">
          <cell r="O1010" t="str">
            <v>E11344</v>
          </cell>
          <cell r="P1010" t="str">
            <v>BRUSH DRIVE SHAFT ASSY.</v>
          </cell>
        </row>
        <row r="1011">
          <cell r="O1011" t="str">
            <v>E11344</v>
          </cell>
          <cell r="P1011" t="str">
            <v>BRUSH DRIVE SHAFT ASSY.</v>
          </cell>
        </row>
        <row r="1012">
          <cell r="O1012" t="str">
            <v>E11344</v>
          </cell>
          <cell r="P1012" t="str">
            <v>BRUSH DRIVE SHAFT ASSY.</v>
          </cell>
        </row>
        <row r="1013">
          <cell r="O1013" t="str">
            <v>E11345</v>
          </cell>
          <cell r="P1013" t="str">
            <v>Belt, B44</v>
          </cell>
        </row>
        <row r="1014">
          <cell r="O1014" t="str">
            <v>E11345</v>
          </cell>
          <cell r="P1014" t="str">
            <v>Belt, B44</v>
          </cell>
        </row>
        <row r="1015">
          <cell r="O1015" t="str">
            <v>E11345</v>
          </cell>
          <cell r="P1015" t="str">
            <v>Belt, B44</v>
          </cell>
        </row>
        <row r="1016">
          <cell r="O1016" t="str">
            <v>E11346</v>
          </cell>
          <cell r="P1016" t="str">
            <v>Bushing, Pulley, BK47QT</v>
          </cell>
        </row>
        <row r="1017">
          <cell r="O1017" t="str">
            <v>E11346</v>
          </cell>
          <cell r="P1017" t="str">
            <v>Bushing, Pulley, BK47QT</v>
          </cell>
        </row>
        <row r="1018">
          <cell r="O1018" t="str">
            <v>E11346</v>
          </cell>
          <cell r="P1018" t="str">
            <v>Bushing, Pulley, BK47QT</v>
          </cell>
        </row>
        <row r="1019">
          <cell r="O1019" t="str">
            <v>E11347</v>
          </cell>
          <cell r="P1019" t="str">
            <v>Bushing, Flange, AMI UCF 205</v>
          </cell>
        </row>
        <row r="1020">
          <cell r="O1020" t="str">
            <v>E11347</v>
          </cell>
          <cell r="P1020" t="str">
            <v>Bushing, Flange, AMI UCF 205</v>
          </cell>
        </row>
        <row r="1021">
          <cell r="O1021" t="str">
            <v>E11347</v>
          </cell>
          <cell r="P1021" t="str">
            <v>Bushing, Flange, AMI UCF 205</v>
          </cell>
        </row>
        <row r="1022">
          <cell r="O1022" t="str">
            <v>E11348</v>
          </cell>
          <cell r="P1022" t="str">
            <v>Bushing, Pulley, BK62QT</v>
          </cell>
        </row>
        <row r="1023">
          <cell r="O1023" t="str">
            <v>E11348</v>
          </cell>
          <cell r="P1023" t="str">
            <v>Bushing, Pulley, BK62QT</v>
          </cell>
        </row>
        <row r="1024">
          <cell r="O1024" t="str">
            <v>E11348</v>
          </cell>
          <cell r="P1024" t="str">
            <v>Bushing, Pulley, BK62QT</v>
          </cell>
        </row>
        <row r="1025">
          <cell r="O1025" t="str">
            <v>E11349</v>
          </cell>
          <cell r="P1025" t="str">
            <v>Belt, BB77</v>
          </cell>
        </row>
        <row r="1026">
          <cell r="O1026" t="str">
            <v>E11349</v>
          </cell>
          <cell r="P1026" t="str">
            <v>Belt, BB77</v>
          </cell>
        </row>
        <row r="1027">
          <cell r="O1027" t="str">
            <v>E11349</v>
          </cell>
          <cell r="P1027" t="str">
            <v>Belt, BB77</v>
          </cell>
        </row>
        <row r="1028">
          <cell r="O1028" t="str">
            <v>E11350</v>
          </cell>
          <cell r="P1028" t="str">
            <v>Bushing, Pulley, BK90QT</v>
          </cell>
        </row>
        <row r="1029">
          <cell r="O1029" t="str">
            <v>E11350</v>
          </cell>
          <cell r="P1029" t="str">
            <v>Bushing, Pulley, BK90QT</v>
          </cell>
        </row>
        <row r="1030">
          <cell r="O1030" t="str">
            <v>E11350</v>
          </cell>
          <cell r="P1030" t="str">
            <v>Bushing, Pulley, BK90QT</v>
          </cell>
        </row>
        <row r="1031">
          <cell r="O1031" t="str">
            <v>E11351</v>
          </cell>
          <cell r="P1031" t="str">
            <v>Shaft Collar, 0.75" ID</v>
          </cell>
        </row>
        <row r="1032">
          <cell r="O1032" t="str">
            <v>E11351</v>
          </cell>
          <cell r="P1032" t="str">
            <v>Shaft Collar, 0.75" ID</v>
          </cell>
        </row>
        <row r="1033">
          <cell r="O1033" t="str">
            <v>E11351</v>
          </cell>
          <cell r="P1033" t="str">
            <v>Shaft Collar, 0.75" ID</v>
          </cell>
        </row>
        <row r="1034">
          <cell r="O1034" t="str">
            <v>E11353</v>
          </cell>
          <cell r="P1034" t="str">
            <v>Tube Clamp, 3/4" (COV-1309)</v>
          </cell>
        </row>
        <row r="1035">
          <cell r="O1035" t="str">
            <v>E11353</v>
          </cell>
          <cell r="P1035" t="str">
            <v>Tube Clamp, 3/4" (COV-1309)</v>
          </cell>
        </row>
        <row r="1036">
          <cell r="O1036" t="str">
            <v>E11380</v>
          </cell>
          <cell r="P1036" t="str">
            <v>Shaft Choke</v>
          </cell>
        </row>
        <row r="1037">
          <cell r="O1037" t="str">
            <v>E11380</v>
          </cell>
          <cell r="P1037" t="str">
            <v>Shaft Choke</v>
          </cell>
        </row>
        <row r="1038">
          <cell r="O1038" t="str">
            <v>E11397</v>
          </cell>
          <cell r="P1038" t="str">
            <v>24-VOLT - AMP SOLO CONTROL</v>
          </cell>
        </row>
        <row r="1039">
          <cell r="O1039" t="str">
            <v>E11397</v>
          </cell>
          <cell r="P1039" t="str">
            <v>24-VOLT - AMP SOLO CONTROL</v>
          </cell>
        </row>
        <row r="1040">
          <cell r="O1040" t="str">
            <v>E11397</v>
          </cell>
          <cell r="P1040" t="str">
            <v>24-VOLT - AMP SOLO CONTROL</v>
          </cell>
        </row>
        <row r="1041">
          <cell r="O1041" t="str">
            <v>E11399</v>
          </cell>
          <cell r="P1041" t="str">
            <v>Vac hose 1.5" x 54"</v>
          </cell>
        </row>
        <row r="1042">
          <cell r="O1042" t="str">
            <v>E11399</v>
          </cell>
          <cell r="P1042" t="str">
            <v>Vac hose 1.5" x 54"</v>
          </cell>
        </row>
        <row r="1043">
          <cell r="O1043" t="str">
            <v>E11407</v>
          </cell>
          <cell r="P1043" t="str">
            <v>5/16-18 x 3-1/4 Eyebolt w/Nut</v>
          </cell>
        </row>
        <row r="1044">
          <cell r="O1044" t="str">
            <v>E11407</v>
          </cell>
          <cell r="P1044" t="str">
            <v>5/16-18 x 3-1/4 Eyebolt w/Nut</v>
          </cell>
        </row>
        <row r="1045">
          <cell r="O1045" t="str">
            <v>E11407</v>
          </cell>
          <cell r="P1045" t="str">
            <v>5/16-18 x 3-1/4 Eyebolt w/Nut</v>
          </cell>
        </row>
        <row r="1046">
          <cell r="O1046" t="str">
            <v>E11410</v>
          </cell>
          <cell r="P1046" t="str">
            <v>SB175 Red Electrical Connector</v>
          </cell>
        </row>
        <row r="1047">
          <cell r="O1047" t="str">
            <v>E11410</v>
          </cell>
          <cell r="P1047" t="str">
            <v>SB175 Red Electrical Connector</v>
          </cell>
        </row>
        <row r="1048">
          <cell r="O1048" t="str">
            <v>E11410</v>
          </cell>
          <cell r="P1048" t="str">
            <v>SB175 Red Electrical Connector</v>
          </cell>
        </row>
        <row r="1049">
          <cell r="O1049" t="str">
            <v>E11410</v>
          </cell>
          <cell r="P1049" t="str">
            <v>SB175 Red Electrical Connector</v>
          </cell>
        </row>
        <row r="1050">
          <cell r="O1050" t="str">
            <v>E11410</v>
          </cell>
          <cell r="P1050" t="str">
            <v>SB175 Red Electrical Connector</v>
          </cell>
        </row>
        <row r="1051">
          <cell r="O1051" t="str">
            <v>E11410</v>
          </cell>
          <cell r="P1051" t="str">
            <v>SB175 Red Electrical Connector</v>
          </cell>
        </row>
        <row r="1052">
          <cell r="O1052" t="str">
            <v>E11410</v>
          </cell>
          <cell r="P1052" t="str">
            <v>SB175 Red Electrical Connector</v>
          </cell>
        </row>
        <row r="1053">
          <cell r="O1053" t="str">
            <v>E11414</v>
          </cell>
          <cell r="P1053" t="str">
            <v>11" MAL-GRIT XTRA(TM)</v>
          </cell>
        </row>
        <row r="1054">
          <cell r="O1054" t="str">
            <v>E11414</v>
          </cell>
          <cell r="P1054" t="str">
            <v>11" MAL-GRIT XTRA(TM)</v>
          </cell>
        </row>
        <row r="1055">
          <cell r="O1055" t="str">
            <v>E11414</v>
          </cell>
          <cell r="P1055" t="str">
            <v>11" MAL-GRIT XTRA(TM)</v>
          </cell>
        </row>
        <row r="1056">
          <cell r="O1056" t="str">
            <v>E11414</v>
          </cell>
          <cell r="P1056" t="str">
            <v>11" MAL-GRIT XTRA(TM)</v>
          </cell>
        </row>
        <row r="1057">
          <cell r="O1057" t="str">
            <v>E11415</v>
          </cell>
          <cell r="P1057" t="str">
            <v>RUBBER BUMPER (1/2"x2")</v>
          </cell>
        </row>
        <row r="1058">
          <cell r="O1058" t="str">
            <v>E11415</v>
          </cell>
          <cell r="P1058" t="str">
            <v>RUBBER BUMPER (1/2"x2")</v>
          </cell>
        </row>
        <row r="1059">
          <cell r="O1059" t="str">
            <v>E11415</v>
          </cell>
          <cell r="P1059" t="str">
            <v>RUBBER BUMPER (1/2"x2")</v>
          </cell>
        </row>
        <row r="1060">
          <cell r="O1060" t="str">
            <v>E11416</v>
          </cell>
          <cell r="P1060" t="str">
            <v>RUBBER SPLASH GUARD</v>
          </cell>
        </row>
        <row r="1061">
          <cell r="O1061" t="str">
            <v>E11416</v>
          </cell>
          <cell r="P1061" t="str">
            <v>RUBBER SPLASH GUARD</v>
          </cell>
        </row>
        <row r="1062">
          <cell r="O1062" t="str">
            <v>E11417</v>
          </cell>
          <cell r="P1062" t="str">
            <v>ROTARY TENSIONER(VA4002S0005)</v>
          </cell>
        </row>
        <row r="1063">
          <cell r="O1063" t="str">
            <v>E11417</v>
          </cell>
          <cell r="P1063" t="str">
            <v>ROTARY TENSIONER(VA4002S0005)</v>
          </cell>
        </row>
        <row r="1064">
          <cell r="O1064" t="str">
            <v>E11417</v>
          </cell>
          <cell r="P1064" t="str">
            <v>ROTARY TENSIONER(VA4002S0005)</v>
          </cell>
        </row>
        <row r="1065">
          <cell r="O1065" t="str">
            <v>E11417</v>
          </cell>
          <cell r="P1065" t="str">
            <v>ROTARY TENSIONER(VA4002S0005)</v>
          </cell>
        </row>
        <row r="1066">
          <cell r="O1066" t="str">
            <v>E11418</v>
          </cell>
          <cell r="P1066" t="str">
            <v>Nut, 7/16" - 14, Nylon Lock, Grade 5, Zinc</v>
          </cell>
        </row>
        <row r="1067">
          <cell r="O1067" t="str">
            <v>E11418</v>
          </cell>
          <cell r="P1067" t="str">
            <v>Nut, 7/16" - 14, Nylon Lock, Grade 5, Zinc</v>
          </cell>
        </row>
        <row r="1068">
          <cell r="O1068" t="str">
            <v>E11418</v>
          </cell>
          <cell r="P1068" t="str">
            <v>Nut, 7/16" - 14, Nylon Lock, Grade 5, Zinc</v>
          </cell>
        </row>
        <row r="1069">
          <cell r="O1069" t="str">
            <v>E11419</v>
          </cell>
          <cell r="P1069" t="str">
            <v>10-32x1 1/4 UNF PAN HD</v>
          </cell>
        </row>
        <row r="1070">
          <cell r="O1070" t="str">
            <v>E11419</v>
          </cell>
          <cell r="P1070" t="str">
            <v>10-32x1 1/4 UNF PAN HD</v>
          </cell>
        </row>
        <row r="1071">
          <cell r="O1071" t="str">
            <v>E11419</v>
          </cell>
          <cell r="P1071" t="str">
            <v>10-32x1 1/4 UNF PAN HD</v>
          </cell>
        </row>
        <row r="1072">
          <cell r="O1072" t="str">
            <v>E11420</v>
          </cell>
          <cell r="P1072" t="str">
            <v>#10 SAE FLAT WASHER</v>
          </cell>
        </row>
        <row r="1073">
          <cell r="O1073" t="str">
            <v>E11420</v>
          </cell>
          <cell r="P1073" t="str">
            <v>#10 SAE FLAT WASHER</v>
          </cell>
        </row>
        <row r="1074">
          <cell r="O1074" t="str">
            <v>E11420</v>
          </cell>
          <cell r="P1074" t="str">
            <v>#10 SAE FLAT WASHER</v>
          </cell>
        </row>
        <row r="1075">
          <cell r="O1075" t="str">
            <v>E11420</v>
          </cell>
          <cell r="P1075" t="str">
            <v>#10 SAE FLAT WASHER</v>
          </cell>
        </row>
        <row r="1076">
          <cell r="O1076" t="str">
            <v>E11420</v>
          </cell>
          <cell r="P1076" t="str">
            <v>#10 SAE FLAT WASHER</v>
          </cell>
        </row>
        <row r="1077">
          <cell r="O1077" t="str">
            <v>E11420</v>
          </cell>
          <cell r="P1077" t="str">
            <v>#10 SAE FLAT WASHER</v>
          </cell>
        </row>
        <row r="1078">
          <cell r="O1078" t="str">
            <v>E11420</v>
          </cell>
          <cell r="P1078" t="str">
            <v>#10 SAE FLAT WASHER</v>
          </cell>
        </row>
        <row r="1079">
          <cell r="O1079" t="str">
            <v>E11421</v>
          </cell>
          <cell r="P1079" t="str">
            <v>1/4-20x3/4 UNC GR5 HEX</v>
          </cell>
        </row>
        <row r="1080">
          <cell r="O1080" t="str">
            <v>E11421</v>
          </cell>
          <cell r="P1080" t="str">
            <v>1/4-20x3/4 UNC GR5 HEX</v>
          </cell>
        </row>
        <row r="1081">
          <cell r="O1081" t="str">
            <v>E11428</v>
          </cell>
          <cell r="P1081" t="str">
            <v>1/2-13x1 UNC GR5 HEX</v>
          </cell>
        </row>
        <row r="1082">
          <cell r="O1082" t="str">
            <v>E11428</v>
          </cell>
          <cell r="P1082" t="str">
            <v>1/2-13x1 UNC GR5 HEX</v>
          </cell>
        </row>
        <row r="1083">
          <cell r="O1083" t="str">
            <v>E11428</v>
          </cell>
          <cell r="P1083" t="str">
            <v>1/2-13x1 UNC GR5 HEX</v>
          </cell>
        </row>
        <row r="1084">
          <cell r="O1084" t="str">
            <v>E11429</v>
          </cell>
          <cell r="P1084" t="str">
            <v>1/2x3/4 "B"SOCKET SHOULDER SCR</v>
          </cell>
        </row>
        <row r="1085">
          <cell r="O1085" t="str">
            <v>E11429</v>
          </cell>
          <cell r="P1085" t="str">
            <v>1/2x3/4 "B"SOCKET SHOULDER SCR</v>
          </cell>
        </row>
        <row r="1086">
          <cell r="O1086" t="str">
            <v>E11429</v>
          </cell>
          <cell r="P1086" t="str">
            <v>1/2x3/4 "B"SOCKET SHOULDER SCR</v>
          </cell>
        </row>
        <row r="1087">
          <cell r="O1087" t="str">
            <v>E11430</v>
          </cell>
          <cell r="P1087" t="str">
            <v>7/16-14x2 1/4 UNC GR5 HEX</v>
          </cell>
        </row>
        <row r="1088">
          <cell r="O1088" t="str">
            <v>E11430</v>
          </cell>
          <cell r="P1088" t="str">
            <v>7/16-14x2 1/4 UNC GR5 HEX</v>
          </cell>
        </row>
        <row r="1089">
          <cell r="O1089" t="str">
            <v>E11430</v>
          </cell>
          <cell r="P1089" t="str">
            <v>7/16-14x2 1/4 UNC GR5 HEX</v>
          </cell>
        </row>
        <row r="1090">
          <cell r="O1090" t="str">
            <v>E11431</v>
          </cell>
          <cell r="P1090" t="str">
            <v>3/8 CAT Type Flat Washer</v>
          </cell>
        </row>
        <row r="1091">
          <cell r="O1091" t="str">
            <v>E11431</v>
          </cell>
          <cell r="P1091" t="str">
            <v>3/8 CAT Type Flat Washer</v>
          </cell>
        </row>
        <row r="1092">
          <cell r="O1092" t="str">
            <v>E11434</v>
          </cell>
          <cell r="P1092" t="str">
            <v>F500V VOLTAGE REGULATOR</v>
          </cell>
        </row>
        <row r="1093">
          <cell r="O1093" t="str">
            <v>E11434</v>
          </cell>
          <cell r="P1093" t="str">
            <v>F500V VOLTAGE REGULATOR</v>
          </cell>
        </row>
        <row r="1094">
          <cell r="O1094" t="str">
            <v>E11438</v>
          </cell>
          <cell r="P1094" t="str">
            <v>STARTER (Kawasaki)</v>
          </cell>
        </row>
        <row r="1095">
          <cell r="O1095" t="str">
            <v>E11438</v>
          </cell>
          <cell r="P1095" t="str">
            <v>STARTER (Kawasaki)</v>
          </cell>
        </row>
        <row r="1096">
          <cell r="O1096" t="str">
            <v>E11438</v>
          </cell>
          <cell r="P1096" t="str">
            <v>STARTER (Kawasaki)</v>
          </cell>
        </row>
        <row r="1097">
          <cell r="O1097" t="str">
            <v>E11439</v>
          </cell>
          <cell r="P1097" t="str">
            <v>COIL, IGNITION</v>
          </cell>
        </row>
        <row r="1098">
          <cell r="O1098" t="str">
            <v>E11439</v>
          </cell>
          <cell r="P1098" t="str">
            <v>COIL, IGNITION</v>
          </cell>
        </row>
        <row r="1099">
          <cell r="O1099" t="str">
            <v>E11439</v>
          </cell>
          <cell r="P1099" t="str">
            <v>COIL, IGNITION</v>
          </cell>
        </row>
        <row r="1100">
          <cell r="O1100" t="str">
            <v>E11439</v>
          </cell>
          <cell r="P1100" t="str">
            <v>COIL, IGNITION</v>
          </cell>
        </row>
        <row r="1101">
          <cell r="O1101" t="str">
            <v>E11439</v>
          </cell>
          <cell r="P1101" t="str">
            <v>COIL, IGNITION</v>
          </cell>
        </row>
        <row r="1102">
          <cell r="O1102" t="str">
            <v>E11439</v>
          </cell>
          <cell r="P1102" t="str">
            <v>COIL, IGNITION</v>
          </cell>
        </row>
        <row r="1103">
          <cell r="O1103" t="str">
            <v>E11444</v>
          </cell>
          <cell r="P1103" t="str">
            <v>BRACKET</v>
          </cell>
        </row>
        <row r="1104">
          <cell r="O1104" t="str">
            <v>E11444</v>
          </cell>
          <cell r="P1104" t="str">
            <v>BRACKET</v>
          </cell>
        </row>
        <row r="1105">
          <cell r="O1105" t="str">
            <v>E11445</v>
          </cell>
          <cell r="P1105" t="str">
            <v>HARNESS</v>
          </cell>
        </row>
        <row r="1106">
          <cell r="O1106" t="str">
            <v>E11445</v>
          </cell>
          <cell r="P1106" t="str">
            <v>HARNESS</v>
          </cell>
        </row>
        <row r="1107">
          <cell r="O1107" t="str">
            <v>E11447</v>
          </cell>
          <cell r="P1107" t="str">
            <v>AIR FILTER, HOOK</v>
          </cell>
        </row>
        <row r="1108">
          <cell r="O1108" t="str">
            <v>E11447</v>
          </cell>
          <cell r="P1108" t="str">
            <v>AIR FILTER, HOOK</v>
          </cell>
        </row>
        <row r="1109">
          <cell r="O1109" t="str">
            <v>E11447</v>
          </cell>
          <cell r="P1109" t="str">
            <v>AIR FILTER, HOOK</v>
          </cell>
        </row>
        <row r="1110">
          <cell r="O1110" t="str">
            <v>E11447</v>
          </cell>
          <cell r="P1110" t="str">
            <v>AIR FILTER, HOOK</v>
          </cell>
        </row>
        <row r="1111">
          <cell r="O1111" t="str">
            <v>E11451</v>
          </cell>
          <cell r="P1111" t="str">
            <v>CRANK CASE COVER</v>
          </cell>
        </row>
        <row r="1112">
          <cell r="O1112" t="str">
            <v>E11451</v>
          </cell>
          <cell r="P1112" t="str">
            <v>CRANK CASE COVER</v>
          </cell>
        </row>
        <row r="1113">
          <cell r="O1113" t="str">
            <v>E11458</v>
          </cell>
          <cell r="P1113" t="str">
            <v>OIL PAN GASKET</v>
          </cell>
        </row>
        <row r="1114">
          <cell r="O1114" t="str">
            <v>E11458</v>
          </cell>
          <cell r="P1114" t="str">
            <v>OIL PAN GASKET</v>
          </cell>
        </row>
        <row r="1115">
          <cell r="O1115" t="str">
            <v>E11462</v>
          </cell>
          <cell r="P1115" t="str">
            <v>CYLINDER HEAD GASKET</v>
          </cell>
        </row>
        <row r="1116">
          <cell r="O1116" t="str">
            <v>E11462</v>
          </cell>
          <cell r="P1116" t="str">
            <v>CYLINDER HEAD GASKET</v>
          </cell>
        </row>
        <row r="1117">
          <cell r="O1117" t="str">
            <v>E11463</v>
          </cell>
          <cell r="P1117" t="str">
            <v>CYLINDER HEAD GASKET</v>
          </cell>
        </row>
        <row r="1118">
          <cell r="O1118" t="str">
            <v>E11463</v>
          </cell>
          <cell r="P1118" t="str">
            <v>CYLINDER HEAD GASKET</v>
          </cell>
        </row>
        <row r="1119">
          <cell r="O1119" t="str">
            <v>E11464</v>
          </cell>
          <cell r="P1119" t="str">
            <v>HEAD GASKET</v>
          </cell>
        </row>
        <row r="1120">
          <cell r="O1120" t="str">
            <v>E11464</v>
          </cell>
          <cell r="P1120" t="str">
            <v>HEAD GASKET</v>
          </cell>
        </row>
        <row r="1121">
          <cell r="O1121" t="str">
            <v>E11465</v>
          </cell>
          <cell r="P1121" t="str">
            <v>GASKET</v>
          </cell>
        </row>
        <row r="1122">
          <cell r="O1122" t="str">
            <v>E11465</v>
          </cell>
          <cell r="P1122" t="str">
            <v>GASKET</v>
          </cell>
        </row>
        <row r="1123">
          <cell r="O1123" t="str">
            <v>E11467</v>
          </cell>
          <cell r="P1123" t="str">
            <v>CYLINDER HEAD GASKET</v>
          </cell>
        </row>
        <row r="1124">
          <cell r="O1124" t="str">
            <v>E11467</v>
          </cell>
          <cell r="P1124" t="str">
            <v>CYLINDER HEAD GASKET</v>
          </cell>
        </row>
        <row r="1125">
          <cell r="O1125" t="str">
            <v>E11469</v>
          </cell>
          <cell r="P1125" t="str">
            <v>HEAD COVER</v>
          </cell>
        </row>
        <row r="1126">
          <cell r="O1126" t="str">
            <v>E11469</v>
          </cell>
          <cell r="P1126" t="str">
            <v>HEAD COVER</v>
          </cell>
        </row>
        <row r="1127">
          <cell r="O1127" t="str">
            <v>E11472</v>
          </cell>
          <cell r="P1127" t="str">
            <v>PLATE / ONE WAY VALVE</v>
          </cell>
        </row>
        <row r="1128">
          <cell r="O1128" t="str">
            <v>E11472</v>
          </cell>
          <cell r="P1128" t="str">
            <v>PLATE / ONE WAY VALVE</v>
          </cell>
        </row>
        <row r="1129">
          <cell r="O1129" t="str">
            <v>E11473</v>
          </cell>
          <cell r="P1129" t="str">
            <v>VALVE / ONE WAY</v>
          </cell>
        </row>
        <row r="1130">
          <cell r="O1130" t="str">
            <v>E11473</v>
          </cell>
          <cell r="P1130" t="str">
            <v>VALVE / ONE WAY</v>
          </cell>
        </row>
        <row r="1131">
          <cell r="O1131" t="str">
            <v>E11488</v>
          </cell>
          <cell r="P1131" t="str">
            <v>BONNETT FILTER (FH500v Kaw)</v>
          </cell>
        </row>
        <row r="1132">
          <cell r="O1132" t="str">
            <v>E11488</v>
          </cell>
          <cell r="P1132" t="str">
            <v>BONNETT FILTER (FH500v Kaw)</v>
          </cell>
        </row>
        <row r="1133">
          <cell r="O1133" t="str">
            <v>E11488</v>
          </cell>
          <cell r="P1133" t="str">
            <v>BONNETT FILTER (FH500v Kaw)</v>
          </cell>
        </row>
        <row r="1134">
          <cell r="O1134" t="str">
            <v>E11496</v>
          </cell>
          <cell r="P1134" t="str">
            <v>RUBBER VAC. INTAKE FLAP</v>
          </cell>
        </row>
        <row r="1135">
          <cell r="O1135" t="str">
            <v>E11496</v>
          </cell>
          <cell r="P1135" t="str">
            <v>RUBBER VAC. INTAKE FLAP</v>
          </cell>
        </row>
        <row r="1136">
          <cell r="O1136" t="str">
            <v>E11500</v>
          </cell>
          <cell r="P1136" t="str">
            <v>7/16-20 x 1 1/4 UNF Gr5 HHCS Zinc Pkg</v>
          </cell>
        </row>
        <row r="1137">
          <cell r="O1137" t="str">
            <v>E11500</v>
          </cell>
          <cell r="P1137" t="str">
            <v>7/16-20 x 1 1/4 UNF Gr5 HHCS Zinc Pkg</v>
          </cell>
        </row>
        <row r="1138">
          <cell r="O1138" t="str">
            <v>E11500</v>
          </cell>
          <cell r="P1138" t="str">
            <v>7/16-20 x 1 1/4 UNF Gr5 HHCS Zinc Pkg</v>
          </cell>
        </row>
        <row r="1139">
          <cell r="O1139" t="str">
            <v>E11500</v>
          </cell>
          <cell r="P1139" t="str">
            <v>7/16-20 x 1 1/4 UNF Gr5 HHCS Zinc Pkg</v>
          </cell>
        </row>
        <row r="1140">
          <cell r="O1140" t="str">
            <v>E11501</v>
          </cell>
          <cell r="P1140" t="str">
            <v>Washer, 7/16" USS, Zinc</v>
          </cell>
        </row>
        <row r="1141">
          <cell r="O1141" t="str">
            <v>E11501</v>
          </cell>
          <cell r="P1141" t="str">
            <v>Washer, 7/16" USS, Zinc</v>
          </cell>
        </row>
        <row r="1142">
          <cell r="O1142" t="str">
            <v>E11501</v>
          </cell>
          <cell r="P1142" t="str">
            <v>Washer, 7/16" USS, Zinc</v>
          </cell>
        </row>
        <row r="1143">
          <cell r="O1143" t="str">
            <v>E11508</v>
          </cell>
          <cell r="P1143" t="str">
            <v>#10 NYLON WASHER</v>
          </cell>
        </row>
        <row r="1144">
          <cell r="O1144" t="str">
            <v>E11508</v>
          </cell>
          <cell r="P1144" t="str">
            <v>#10 NYLON WASHER</v>
          </cell>
        </row>
        <row r="1145">
          <cell r="O1145" t="str">
            <v>E11514</v>
          </cell>
          <cell r="P1145" t="str">
            <v>GASKET FOR VAC INTAKE SCREEN</v>
          </cell>
        </row>
        <row r="1146">
          <cell r="O1146" t="str">
            <v>E11514</v>
          </cell>
          <cell r="P1146" t="str">
            <v>GASKET FOR VAC INTAKE SCREEN</v>
          </cell>
        </row>
        <row r="1147">
          <cell r="O1147" t="str">
            <v>E11514</v>
          </cell>
          <cell r="P1147" t="str">
            <v>GASKET FOR VAC INTAKE SCREEN</v>
          </cell>
        </row>
        <row r="1148">
          <cell r="O1148" t="str">
            <v>E11515</v>
          </cell>
          <cell r="P1148" t="str">
            <v>LID FLAP .062" DIA.SHEET</v>
          </cell>
        </row>
        <row r="1149">
          <cell r="O1149" t="str">
            <v>E11515</v>
          </cell>
          <cell r="P1149" t="str">
            <v>LID FLAP .062" DIA.SHEET</v>
          </cell>
        </row>
        <row r="1150">
          <cell r="O1150" t="str">
            <v>E11516</v>
          </cell>
          <cell r="P1150" t="str">
            <v>GUM RUBBER SEAL</v>
          </cell>
        </row>
        <row r="1151">
          <cell r="O1151" t="str">
            <v>E11516</v>
          </cell>
          <cell r="P1151" t="str">
            <v>GUM RUBBER SEAL</v>
          </cell>
        </row>
        <row r="1152">
          <cell r="O1152" t="str">
            <v>E11517</v>
          </cell>
          <cell r="P1152" t="str">
            <v>1/8" 60 DURO NEOPRENE</v>
          </cell>
        </row>
        <row r="1153">
          <cell r="O1153" t="str">
            <v>E11517</v>
          </cell>
          <cell r="P1153" t="str">
            <v>1/8" 60 DURO NEOPRENE</v>
          </cell>
        </row>
        <row r="1154">
          <cell r="O1154" t="str">
            <v>E11518</v>
          </cell>
          <cell r="P1154" t="str">
            <v>3/32" 50 DURO NEOPRENE</v>
          </cell>
        </row>
        <row r="1155">
          <cell r="O1155" t="str">
            <v>E11518</v>
          </cell>
          <cell r="P1155" t="str">
            <v>3/32" 50 DURO NEOPRENE</v>
          </cell>
        </row>
        <row r="1156">
          <cell r="O1156" t="str">
            <v>E11519</v>
          </cell>
          <cell r="P1156" t="str">
            <v>VACUUM MOTOR TOP(POLYFOAM SEAL</v>
          </cell>
        </row>
        <row r="1157">
          <cell r="O1157" t="str">
            <v>E11519</v>
          </cell>
          <cell r="P1157" t="str">
            <v>VACUUM MOTOR TOP(POLYFOAM SEAL</v>
          </cell>
        </row>
        <row r="1158">
          <cell r="O1158" t="str">
            <v>E11520</v>
          </cell>
          <cell r="P1158" t="str">
            <v>LEFT HANDLE LEVER</v>
          </cell>
        </row>
        <row r="1159">
          <cell r="O1159" t="str">
            <v>E11520</v>
          </cell>
          <cell r="P1159" t="str">
            <v>LEFT HANDLE LEVER</v>
          </cell>
        </row>
        <row r="1160">
          <cell r="O1160" t="str">
            <v>E11521</v>
          </cell>
          <cell r="P1160" t="str">
            <v>RIGHT HANDLE LEVER</v>
          </cell>
        </row>
        <row r="1161">
          <cell r="O1161" t="str">
            <v>E11521</v>
          </cell>
          <cell r="P1161" t="str">
            <v>RIGHT HANDLE LEVER</v>
          </cell>
        </row>
        <row r="1162">
          <cell r="O1162" t="str">
            <v>E11522</v>
          </cell>
          <cell r="P1162" t="str">
            <v>GROMMET</v>
          </cell>
        </row>
        <row r="1163">
          <cell r="O1163" t="str">
            <v>E11522</v>
          </cell>
          <cell r="P1163" t="str">
            <v>GROMMET</v>
          </cell>
        </row>
        <row r="1164">
          <cell r="O1164" t="str">
            <v>E11522</v>
          </cell>
          <cell r="P1164" t="str">
            <v>GROMMET</v>
          </cell>
        </row>
        <row r="1165">
          <cell r="O1165" t="str">
            <v>E11522</v>
          </cell>
          <cell r="P1165" t="str">
            <v>GROMMET</v>
          </cell>
        </row>
        <row r="1166">
          <cell r="O1166" t="str">
            <v>E11523</v>
          </cell>
          <cell r="P1166" t="str">
            <v>VAC HOSE 1.5"</v>
          </cell>
        </row>
        <row r="1167">
          <cell r="O1167" t="str">
            <v>E11523</v>
          </cell>
          <cell r="P1167" t="str">
            <v>VAC HOSE 1.5"</v>
          </cell>
        </row>
        <row r="1168">
          <cell r="O1168" t="str">
            <v>E11523</v>
          </cell>
          <cell r="P1168" t="str">
            <v>VAC HOSE 1.5"</v>
          </cell>
        </row>
        <row r="1169">
          <cell r="O1169" t="str">
            <v>E11524</v>
          </cell>
          <cell r="P1169" t="str">
            <v>2" GREY WIRE SUPPORTED</v>
          </cell>
        </row>
        <row r="1170">
          <cell r="O1170" t="str">
            <v>E11524</v>
          </cell>
          <cell r="P1170" t="str">
            <v>2" GREY WIRE SUPPORTED</v>
          </cell>
        </row>
        <row r="1171">
          <cell r="O1171" t="str">
            <v>E11524</v>
          </cell>
          <cell r="P1171" t="str">
            <v>2" GREY WIRE SUPPORTED</v>
          </cell>
        </row>
        <row r="1172">
          <cell r="O1172" t="str">
            <v>E11525</v>
          </cell>
          <cell r="P1172" t="str">
            <v>HOSE CUFF 1.5"</v>
          </cell>
        </row>
        <row r="1173">
          <cell r="O1173" t="str">
            <v>E11525</v>
          </cell>
          <cell r="P1173" t="str">
            <v>HOSE CUFF 1.5"</v>
          </cell>
        </row>
        <row r="1174">
          <cell r="O1174" t="str">
            <v>E11525</v>
          </cell>
          <cell r="P1174" t="str">
            <v>HOSE CUFF 1.5"</v>
          </cell>
        </row>
        <row r="1175">
          <cell r="O1175" t="str">
            <v>E11526</v>
          </cell>
          <cell r="P1175" t="str">
            <v>1 1/2"-1 3/4 CONNECT.HOSE CUFF</v>
          </cell>
        </row>
        <row r="1176">
          <cell r="O1176" t="str">
            <v>E11526</v>
          </cell>
          <cell r="P1176" t="str">
            <v>1 1/2"-1 3/4 CONNECT.HOSE CUFF</v>
          </cell>
        </row>
        <row r="1177">
          <cell r="O1177" t="str">
            <v>E11526</v>
          </cell>
          <cell r="P1177" t="str">
            <v>1 1/2"-1 3/4 CONNECT.HOSE CUFF</v>
          </cell>
        </row>
        <row r="1178">
          <cell r="O1178" t="str">
            <v>E11527</v>
          </cell>
          <cell r="P1178" t="str">
            <v>CIRCUIT BREAKER - 30AMP</v>
          </cell>
        </row>
        <row r="1179">
          <cell r="O1179" t="str">
            <v>E11527</v>
          </cell>
          <cell r="P1179" t="str">
            <v>CIRCUIT BREAKER - 30AMP</v>
          </cell>
        </row>
        <row r="1180">
          <cell r="O1180" t="str">
            <v>E11527</v>
          </cell>
          <cell r="P1180" t="str">
            <v>CIRCUIT BREAKER - 30AMP</v>
          </cell>
        </row>
        <row r="1181">
          <cell r="O1181" t="str">
            <v>E11528</v>
          </cell>
          <cell r="P1181" t="str">
            <v>CIRCUIT BREAKER - 70 AMP</v>
          </cell>
        </row>
        <row r="1182">
          <cell r="O1182" t="str">
            <v>E11528</v>
          </cell>
          <cell r="P1182" t="str">
            <v>CIRCUIT BREAKER - 70 AMP</v>
          </cell>
        </row>
        <row r="1183">
          <cell r="O1183" t="str">
            <v>E11528</v>
          </cell>
          <cell r="P1183" t="str">
            <v>CIRCUIT BREAKER - 70 AMP</v>
          </cell>
        </row>
        <row r="1184">
          <cell r="O1184" t="str">
            <v>E11529</v>
          </cell>
          <cell r="P1184" t="str">
            <v>ROCKER SWITCH</v>
          </cell>
        </row>
        <row r="1185">
          <cell r="O1185" t="str">
            <v>E11529</v>
          </cell>
          <cell r="P1185" t="str">
            <v>ROCKER SWITCH</v>
          </cell>
        </row>
        <row r="1186">
          <cell r="O1186" t="str">
            <v>E11529</v>
          </cell>
          <cell r="P1186" t="str">
            <v>ROCKER SWITCH</v>
          </cell>
        </row>
        <row r="1187">
          <cell r="O1187" t="str">
            <v>E11535</v>
          </cell>
          <cell r="P1187" t="str">
            <v>HOSE CLAMP 2"</v>
          </cell>
        </row>
        <row r="1188">
          <cell r="O1188" t="str">
            <v>E11535</v>
          </cell>
          <cell r="P1188" t="str">
            <v>HOSE CLAMP 2"</v>
          </cell>
        </row>
        <row r="1189">
          <cell r="O1189" t="str">
            <v>E11535</v>
          </cell>
          <cell r="P1189" t="str">
            <v>HOSE CLAMP 2"</v>
          </cell>
        </row>
        <row r="1190">
          <cell r="O1190" t="str">
            <v>E11535</v>
          </cell>
          <cell r="P1190" t="str">
            <v>HOSE CLAMP 2"</v>
          </cell>
        </row>
        <row r="1191">
          <cell r="O1191" t="str">
            <v>E11541</v>
          </cell>
          <cell r="P1191" t="str">
            <v>TERMINAL,12-10GA YELLOW VINYL</v>
          </cell>
        </row>
        <row r="1192">
          <cell r="O1192" t="str">
            <v>E11541</v>
          </cell>
          <cell r="P1192" t="str">
            <v>TERMINAL,12-10GA YELLOW VINYL</v>
          </cell>
        </row>
        <row r="1193">
          <cell r="O1193" t="str">
            <v>E11542</v>
          </cell>
          <cell r="P1193" t="str">
            <v>TERMINAL, 12-10GA YELLOW VINYL</v>
          </cell>
        </row>
        <row r="1194">
          <cell r="O1194" t="str">
            <v>E11542</v>
          </cell>
          <cell r="P1194" t="str">
            <v>TERMINAL, 12-10GA YELLOW VINYL</v>
          </cell>
        </row>
        <row r="1195">
          <cell r="O1195" t="str">
            <v>E11544</v>
          </cell>
          <cell r="P1195" t="str">
            <v>TERMINAL 12-10GA.YELLOW</v>
          </cell>
        </row>
        <row r="1196">
          <cell r="O1196" t="str">
            <v>E11544</v>
          </cell>
          <cell r="P1196" t="str">
            <v>TERMINAL 12-10GA.YELLOW</v>
          </cell>
        </row>
        <row r="1197">
          <cell r="O1197" t="str">
            <v>E11553</v>
          </cell>
          <cell r="P1197" t="str">
            <v>3/64 x 6" LANYARD 7 x 7 GAL AC</v>
          </cell>
        </row>
        <row r="1198">
          <cell r="O1198" t="str">
            <v>E11553</v>
          </cell>
          <cell r="P1198" t="str">
            <v>3/64 x 6" LANYARD 7 x 7 GAL AC</v>
          </cell>
        </row>
        <row r="1199">
          <cell r="O1199" t="str">
            <v>E11554</v>
          </cell>
          <cell r="P1199" t="str">
            <v>10 AMP WHITE FUSE LINE</v>
          </cell>
        </row>
        <row r="1200">
          <cell r="O1200" t="str">
            <v>E11554</v>
          </cell>
          <cell r="P1200" t="str">
            <v>10 AMP WHITE FUSE LINE</v>
          </cell>
        </row>
        <row r="1201">
          <cell r="O1201" t="str">
            <v>E11556</v>
          </cell>
          <cell r="P1201" t="str">
            <v>SCRUBBER PLATE</v>
          </cell>
        </row>
        <row r="1202">
          <cell r="O1202" t="str">
            <v>E11556</v>
          </cell>
          <cell r="P1202" t="str">
            <v>SCRUBBER PLATE</v>
          </cell>
        </row>
        <row r="1203">
          <cell r="O1203" t="str">
            <v>E11557</v>
          </cell>
          <cell r="P1203" t="str">
            <v>LID GASKET - (FT)</v>
          </cell>
        </row>
        <row r="1204">
          <cell r="O1204" t="str">
            <v>E11557</v>
          </cell>
          <cell r="P1204" t="str">
            <v>LID GASKET - (FT)</v>
          </cell>
        </row>
        <row r="1205">
          <cell r="O1205" t="str">
            <v>E11558</v>
          </cell>
          <cell r="P1205" t="str">
            <v>SQUEEGEE LIFT CABLE</v>
          </cell>
        </row>
        <row r="1206">
          <cell r="O1206" t="str">
            <v>E11558</v>
          </cell>
          <cell r="P1206" t="str">
            <v>SQUEEGEE LIFT CABLE</v>
          </cell>
        </row>
        <row r="1207">
          <cell r="O1207" t="str">
            <v>E11558</v>
          </cell>
          <cell r="P1207" t="str">
            <v>SQUEEGEE LIFT CABLE</v>
          </cell>
        </row>
        <row r="1208">
          <cell r="O1208" t="str">
            <v>E11559</v>
          </cell>
          <cell r="P1208" t="str">
            <v>.502x.628x.500 LONG BUSHING</v>
          </cell>
        </row>
        <row r="1209">
          <cell r="O1209" t="str">
            <v>E11559</v>
          </cell>
          <cell r="P1209" t="str">
            <v>.502x.628x.500 LONG BUSHING</v>
          </cell>
        </row>
        <row r="1210">
          <cell r="O1210" t="str">
            <v>E11559</v>
          </cell>
          <cell r="P1210" t="str">
            <v>.502x.628x.500 LONG BUSHING</v>
          </cell>
        </row>
        <row r="1211">
          <cell r="O1211" t="str">
            <v>E11559</v>
          </cell>
          <cell r="P1211" t="str">
            <v>.502x.628x.500 LONG BUSHING</v>
          </cell>
        </row>
        <row r="1212">
          <cell r="O1212" t="str">
            <v>E11560</v>
          </cell>
          <cell r="P1212" t="str">
            <v>.501x.628 BUSHING</v>
          </cell>
        </row>
        <row r="1213">
          <cell r="O1213" t="str">
            <v>E11560</v>
          </cell>
          <cell r="P1213" t="str">
            <v>.501x.628 BUSHING</v>
          </cell>
        </row>
        <row r="1214">
          <cell r="O1214" t="str">
            <v>E11560</v>
          </cell>
          <cell r="P1214" t="str">
            <v>.501x.628 BUSHING</v>
          </cell>
        </row>
        <row r="1215">
          <cell r="O1215" t="str">
            <v>E11561</v>
          </cell>
          <cell r="P1215" t="str">
            <v>.502x.627 BUSHING</v>
          </cell>
        </row>
        <row r="1216">
          <cell r="O1216" t="str">
            <v>E11561</v>
          </cell>
          <cell r="P1216" t="str">
            <v>.502x.627 BUSHING</v>
          </cell>
        </row>
        <row r="1217">
          <cell r="O1217" t="str">
            <v>E11561</v>
          </cell>
          <cell r="P1217" t="str">
            <v>.502x.627 BUSHING</v>
          </cell>
        </row>
        <row r="1218">
          <cell r="O1218" t="str">
            <v>E11562</v>
          </cell>
          <cell r="P1218" t="str">
            <v>.3765x.5020  BUSHING</v>
          </cell>
        </row>
        <row r="1219">
          <cell r="O1219" t="str">
            <v>E11562</v>
          </cell>
          <cell r="P1219" t="str">
            <v>.3765x.5020  BUSHING</v>
          </cell>
        </row>
        <row r="1220">
          <cell r="O1220" t="str">
            <v>E11562</v>
          </cell>
          <cell r="P1220" t="str">
            <v>.3765x.5020  BUSHING</v>
          </cell>
        </row>
        <row r="1221">
          <cell r="O1221" t="str">
            <v>E11564</v>
          </cell>
          <cell r="P1221" t="str">
            <v>SQUEEGEE MOUNT RETURN SPRING</v>
          </cell>
        </row>
        <row r="1222">
          <cell r="O1222" t="str">
            <v>E11564</v>
          </cell>
          <cell r="P1222" t="str">
            <v>SQUEEGEE MOUNT RETURN SPRING</v>
          </cell>
        </row>
        <row r="1223">
          <cell r="O1223" t="str">
            <v>E11564</v>
          </cell>
          <cell r="P1223" t="str">
            <v>SQUEEGEE MOUNT RETURN SPRING</v>
          </cell>
        </row>
        <row r="1224">
          <cell r="O1224" t="str">
            <v>E11565</v>
          </cell>
          <cell r="P1224" t="str">
            <v>HANDLE RETURN SPRING</v>
          </cell>
        </row>
        <row r="1225">
          <cell r="O1225" t="str">
            <v>E11565</v>
          </cell>
          <cell r="P1225" t="str">
            <v>HANDLE RETURN SPRING</v>
          </cell>
        </row>
        <row r="1226">
          <cell r="O1226" t="str">
            <v>E11565</v>
          </cell>
          <cell r="P1226" t="str">
            <v>HANDLE RETURN SPRING</v>
          </cell>
        </row>
        <row r="1227">
          <cell r="O1227" t="str">
            <v>E11565</v>
          </cell>
          <cell r="P1227" t="str">
            <v>HANDLE RETURN SPRING</v>
          </cell>
        </row>
        <row r="1228">
          <cell r="O1228" t="str">
            <v>E11566</v>
          </cell>
          <cell r="P1228" t="str">
            <v>SQUEEGEE LIFT HANDLE SPRING</v>
          </cell>
        </row>
        <row r="1229">
          <cell r="O1229" t="str">
            <v>E11566</v>
          </cell>
          <cell r="P1229" t="str">
            <v>SQUEEGEE LIFT HANDLE SPRING</v>
          </cell>
        </row>
        <row r="1230">
          <cell r="O1230" t="str">
            <v>E11566</v>
          </cell>
          <cell r="P1230" t="str">
            <v>SQUEEGEE LIFT HANDLE SPRING</v>
          </cell>
        </row>
        <row r="1231">
          <cell r="O1231" t="str">
            <v>E11569</v>
          </cell>
          <cell r="P1231" t="str">
            <v>WIRE, 14 GAUGE, 44" BLACK</v>
          </cell>
        </row>
        <row r="1232">
          <cell r="O1232" t="str">
            <v>E11569</v>
          </cell>
          <cell r="P1232" t="str">
            <v>WIRE, 14 GAUGE, 44" BLACK</v>
          </cell>
        </row>
        <row r="1233">
          <cell r="O1233" t="str">
            <v>E11573</v>
          </cell>
          <cell r="P1233" t="str">
            <v>GASKET</v>
          </cell>
        </row>
        <row r="1234">
          <cell r="O1234" t="str">
            <v>E11573</v>
          </cell>
          <cell r="P1234" t="str">
            <v>GASKET</v>
          </cell>
        </row>
        <row r="1235">
          <cell r="O1235" t="str">
            <v>E11574</v>
          </cell>
          <cell r="P1235" t="str">
            <v>GASKET</v>
          </cell>
        </row>
        <row r="1236">
          <cell r="O1236" t="str">
            <v>E11574</v>
          </cell>
          <cell r="P1236" t="str">
            <v>GASKET</v>
          </cell>
        </row>
        <row r="1237">
          <cell r="O1237" t="str">
            <v>E11583</v>
          </cell>
          <cell r="P1237" t="str">
            <v>IGNITION COIL</v>
          </cell>
        </row>
        <row r="1238">
          <cell r="O1238" t="str">
            <v>E11583</v>
          </cell>
          <cell r="P1238" t="str">
            <v>IGNITION COIL</v>
          </cell>
        </row>
        <row r="1239">
          <cell r="O1239" t="str">
            <v>E11584</v>
          </cell>
          <cell r="P1239" t="str">
            <v>IGNITION COIL</v>
          </cell>
        </row>
        <row r="1240">
          <cell r="O1240" t="str">
            <v>E11584</v>
          </cell>
          <cell r="P1240" t="str">
            <v>IGNITION COIL</v>
          </cell>
        </row>
        <row r="1241">
          <cell r="O1241" t="str">
            <v>E11587</v>
          </cell>
          <cell r="P1241" t="str">
            <v>WIRE TERMINAL, V5027-516</v>
          </cell>
        </row>
        <row r="1242">
          <cell r="O1242" t="str">
            <v>E11587</v>
          </cell>
          <cell r="P1242" t="str">
            <v>WIRE TERMINAL, V5027-516</v>
          </cell>
        </row>
        <row r="1243">
          <cell r="O1243" t="str">
            <v>E11588</v>
          </cell>
          <cell r="P1243" t="str">
            <v>SCRUBBER PLATE STOP</v>
          </cell>
        </row>
        <row r="1244">
          <cell r="O1244" t="str">
            <v>E11588</v>
          </cell>
          <cell r="P1244" t="str">
            <v>SCRUBBER PLATE STOP</v>
          </cell>
        </row>
        <row r="1245">
          <cell r="O1245" t="str">
            <v>E11589</v>
          </cell>
          <cell r="P1245" t="str">
            <v>TRANSAXLE BRACKET</v>
          </cell>
        </row>
        <row r="1246">
          <cell r="O1246" t="str">
            <v>E11589</v>
          </cell>
          <cell r="P1246" t="str">
            <v>TRANSAXLE BRACKET</v>
          </cell>
        </row>
        <row r="1247">
          <cell r="O1247" t="str">
            <v>E11590</v>
          </cell>
          <cell r="P1247" t="str">
            <v>TRANSAXLE RETAINER</v>
          </cell>
        </row>
        <row r="1248">
          <cell r="O1248" t="str">
            <v>E11590</v>
          </cell>
          <cell r="P1248" t="str">
            <v>TRANSAXLE RETAINER</v>
          </cell>
        </row>
        <row r="1249">
          <cell r="O1249" t="str">
            <v>E11617</v>
          </cell>
          <cell r="P1249" t="str">
            <v>VACUUM MOUNT ELECTICAL COVER</v>
          </cell>
        </row>
        <row r="1250">
          <cell r="O1250" t="str">
            <v>E11617</v>
          </cell>
          <cell r="P1250" t="str">
            <v>VACUUM MOUNT ELECTICAL COVER</v>
          </cell>
        </row>
        <row r="1251">
          <cell r="O1251" t="str">
            <v>E11623</v>
          </cell>
          <cell r="P1251" t="str">
            <v>Screw, 1/4" - 20 x 1.750" Pan Head, Phillips, Zinc</v>
          </cell>
        </row>
        <row r="1252">
          <cell r="O1252" t="str">
            <v>E11623</v>
          </cell>
          <cell r="P1252" t="str">
            <v>Screw, 1/4" - 20 x 1.750" Pan Head, Phillips, Zinc</v>
          </cell>
        </row>
        <row r="1253">
          <cell r="O1253" t="str">
            <v>E11624</v>
          </cell>
          <cell r="P1253" t="str">
            <v>.25 FLANGE NUT</v>
          </cell>
        </row>
        <row r="1254">
          <cell r="O1254" t="str">
            <v>E11624</v>
          </cell>
          <cell r="P1254" t="str">
            <v>.25 FLANGE NUT</v>
          </cell>
        </row>
        <row r="1255">
          <cell r="O1255" t="str">
            <v>E11625</v>
          </cell>
          <cell r="P1255" t="str">
            <v>.5x1.25 SHOULDER BOLT</v>
          </cell>
        </row>
        <row r="1256">
          <cell r="O1256" t="str">
            <v>E11625</v>
          </cell>
          <cell r="P1256" t="str">
            <v>.5x1.25 SHOULDER BOLT</v>
          </cell>
        </row>
        <row r="1257">
          <cell r="O1257" t="str">
            <v>E11628</v>
          </cell>
          <cell r="P1257" t="str">
            <v>TOGGLE SWITCH</v>
          </cell>
        </row>
        <row r="1258">
          <cell r="O1258" t="str">
            <v>E11628</v>
          </cell>
          <cell r="P1258" t="str">
            <v>TOGGLE SWITCH</v>
          </cell>
        </row>
        <row r="1259">
          <cell r="O1259" t="str">
            <v>E11628</v>
          </cell>
          <cell r="P1259" t="str">
            <v>TOGGLE SWITCH</v>
          </cell>
        </row>
        <row r="1260">
          <cell r="O1260" t="str">
            <v>E11629</v>
          </cell>
          <cell r="P1260" t="str">
            <v>5"x2" PERF. WHEEL w/SEALED</v>
          </cell>
        </row>
        <row r="1261">
          <cell r="O1261" t="str">
            <v>E11629</v>
          </cell>
          <cell r="P1261" t="str">
            <v>5"x2" PERF. WHEEL w/SEALED</v>
          </cell>
        </row>
        <row r="1262">
          <cell r="O1262" t="str">
            <v>E11630</v>
          </cell>
          <cell r="P1262" t="str">
            <v>HA325SR-3/8 WHEEL</v>
          </cell>
        </row>
        <row r="1263">
          <cell r="O1263" t="str">
            <v>E11630</v>
          </cell>
          <cell r="P1263" t="str">
            <v>HA325SR-3/8 WHEEL</v>
          </cell>
        </row>
        <row r="1264">
          <cell r="O1264" t="str">
            <v>E11631</v>
          </cell>
          <cell r="P1264" t="str">
            <v>10"x2 1/2" Transaxle Wheel</v>
          </cell>
        </row>
        <row r="1265">
          <cell r="O1265" t="str">
            <v>E11631</v>
          </cell>
          <cell r="P1265" t="str">
            <v>10"x2 1/2" Transaxle Wheel</v>
          </cell>
        </row>
        <row r="1266">
          <cell r="O1266" t="str">
            <v>E11632</v>
          </cell>
          <cell r="P1266" t="str">
            <v>DASHBOARD</v>
          </cell>
        </row>
        <row r="1267">
          <cell r="O1267" t="str">
            <v>E11632</v>
          </cell>
          <cell r="P1267" t="str">
            <v>DASHBOARD</v>
          </cell>
        </row>
        <row r="1268">
          <cell r="O1268" t="str">
            <v>E11634</v>
          </cell>
          <cell r="P1268" t="str">
            <v>REVERSE DECAL</v>
          </cell>
        </row>
        <row r="1269">
          <cell r="O1269" t="str">
            <v>E11634</v>
          </cell>
          <cell r="P1269" t="str">
            <v>REVERSE DECAL</v>
          </cell>
        </row>
        <row r="1270">
          <cell r="O1270" t="str">
            <v>E11634</v>
          </cell>
          <cell r="P1270" t="str">
            <v>REVERSE DECAL</v>
          </cell>
        </row>
        <row r="1271">
          <cell r="O1271" t="str">
            <v>E11635</v>
          </cell>
          <cell r="P1271" t="str">
            <v>Decal, Squeegee</v>
          </cell>
        </row>
        <row r="1272">
          <cell r="O1272" t="str">
            <v>E11635</v>
          </cell>
          <cell r="P1272" t="str">
            <v>Decal, Squeegee</v>
          </cell>
        </row>
        <row r="1273">
          <cell r="O1273" t="str">
            <v>E11635</v>
          </cell>
          <cell r="P1273" t="str">
            <v>Decal, Squeegee</v>
          </cell>
        </row>
        <row r="1274">
          <cell r="O1274" t="str">
            <v>E11636</v>
          </cell>
          <cell r="P1274" t="str">
            <v>BRUSH POSITION DECAL</v>
          </cell>
        </row>
        <row r="1275">
          <cell r="O1275" t="str">
            <v>E11636</v>
          </cell>
          <cell r="P1275" t="str">
            <v>BRUSH POSITION DECAL</v>
          </cell>
        </row>
        <row r="1276">
          <cell r="O1276" t="str">
            <v>E11637</v>
          </cell>
          <cell r="P1276" t="str">
            <v>Decal, Speed Control</v>
          </cell>
        </row>
        <row r="1277">
          <cell r="O1277" t="str">
            <v>E11637</v>
          </cell>
          <cell r="P1277" t="str">
            <v>Decal, Speed Control</v>
          </cell>
        </row>
        <row r="1278">
          <cell r="O1278" t="str">
            <v>E11638</v>
          </cell>
          <cell r="P1278" t="str">
            <v>ON/ OFF DECAL</v>
          </cell>
        </row>
        <row r="1279">
          <cell r="O1279" t="str">
            <v>E11638</v>
          </cell>
          <cell r="P1279" t="str">
            <v>ON/ OFF DECAL</v>
          </cell>
        </row>
        <row r="1280">
          <cell r="O1280" t="str">
            <v>E11640</v>
          </cell>
          <cell r="P1280" t="str">
            <v>14 PIN STOCKO CONNECTOR</v>
          </cell>
        </row>
        <row r="1281">
          <cell r="O1281" t="str">
            <v>E11640</v>
          </cell>
          <cell r="P1281" t="str">
            <v>14 PIN STOCKO CONNECTOR</v>
          </cell>
        </row>
        <row r="1282">
          <cell r="O1282" t="str">
            <v>E11640</v>
          </cell>
          <cell r="P1282" t="str">
            <v>14 PIN STOCKO CONNECTOR</v>
          </cell>
        </row>
        <row r="1283">
          <cell r="O1283" t="str">
            <v>E11644</v>
          </cell>
          <cell r="P1283" t="str">
            <v>Terminal Wire - Red, 6GA x 48"</v>
          </cell>
        </row>
        <row r="1284">
          <cell r="O1284" t="str">
            <v>E11644</v>
          </cell>
          <cell r="P1284" t="str">
            <v>Terminal Wire - Red, 6GA x 48"</v>
          </cell>
        </row>
        <row r="1285">
          <cell r="O1285" t="str">
            <v>E11651</v>
          </cell>
          <cell r="P1285" t="str">
            <v>16-14GA TERMINAL</v>
          </cell>
        </row>
        <row r="1286">
          <cell r="O1286" t="str">
            <v>E11651</v>
          </cell>
          <cell r="P1286" t="str">
            <v>16-14GA TERMINAL</v>
          </cell>
        </row>
        <row r="1287">
          <cell r="O1287" t="str">
            <v>E11652</v>
          </cell>
          <cell r="P1287" t="str">
            <v>SOLUTION CABLE (CONDUIT) CLIP</v>
          </cell>
        </row>
        <row r="1288">
          <cell r="O1288" t="str">
            <v>E11652</v>
          </cell>
          <cell r="P1288" t="str">
            <v>SOLUTION CABLE (CONDUIT) CLIP</v>
          </cell>
        </row>
        <row r="1289">
          <cell r="O1289" t="str">
            <v>E11654</v>
          </cell>
          <cell r="P1289" t="str">
            <v>LID FLAP</v>
          </cell>
        </row>
        <row r="1290">
          <cell r="O1290" t="str">
            <v>E11654</v>
          </cell>
          <cell r="P1290" t="str">
            <v>LID FLAP</v>
          </cell>
        </row>
        <row r="1291">
          <cell r="O1291" t="str">
            <v>E11656</v>
          </cell>
          <cell r="P1291" t="str">
            <v>GASKET</v>
          </cell>
        </row>
        <row r="1292">
          <cell r="O1292" t="str">
            <v>E11656</v>
          </cell>
          <cell r="P1292" t="str">
            <v>GASKET</v>
          </cell>
        </row>
        <row r="1293">
          <cell r="O1293" t="str">
            <v>E11657</v>
          </cell>
          <cell r="P1293" t="str">
            <v>Head cover gasket</v>
          </cell>
        </row>
        <row r="1294">
          <cell r="O1294" t="str">
            <v>E11657</v>
          </cell>
          <cell r="P1294" t="str">
            <v>Head cover gasket</v>
          </cell>
        </row>
        <row r="1295">
          <cell r="O1295" t="str">
            <v>E11659</v>
          </cell>
          <cell r="P1295" t="str">
            <v>RING SET (STANDARD)</v>
          </cell>
        </row>
        <row r="1296">
          <cell r="O1296" t="str">
            <v>E11659</v>
          </cell>
          <cell r="P1296" t="str">
            <v>RING SET (STANDARD)</v>
          </cell>
        </row>
        <row r="1297">
          <cell r="O1297" t="str">
            <v>E11663</v>
          </cell>
          <cell r="P1297" t="str">
            <v>LABEL,STEEL 43 LBS</v>
          </cell>
        </row>
        <row r="1298">
          <cell r="O1298" t="str">
            <v>E11663</v>
          </cell>
          <cell r="P1298" t="str">
            <v>LABEL,STEEL 43 LBS</v>
          </cell>
        </row>
        <row r="1299">
          <cell r="O1299" t="str">
            <v>E11669</v>
          </cell>
          <cell r="P1299" t="str">
            <v>PLATE, CHOKE</v>
          </cell>
        </row>
        <row r="1300">
          <cell r="O1300" t="str">
            <v>E11669</v>
          </cell>
          <cell r="P1300" t="str">
            <v>PLATE, CHOKE</v>
          </cell>
        </row>
        <row r="1301">
          <cell r="O1301" t="str">
            <v>E11670</v>
          </cell>
          <cell r="P1301" t="str">
            <v>"O" RING</v>
          </cell>
        </row>
        <row r="1302">
          <cell r="O1302" t="str">
            <v>E11670</v>
          </cell>
          <cell r="P1302" t="str">
            <v>"O" RING</v>
          </cell>
        </row>
        <row r="1303">
          <cell r="O1303" t="str">
            <v>E11674</v>
          </cell>
          <cell r="P1303" t="str">
            <v>BUSHING, CHOKE</v>
          </cell>
        </row>
        <row r="1304">
          <cell r="O1304" t="str">
            <v>E11674</v>
          </cell>
          <cell r="P1304" t="str">
            <v>BUSHING, CHOKE</v>
          </cell>
        </row>
        <row r="1305">
          <cell r="O1305" t="str">
            <v>E11699</v>
          </cell>
          <cell r="P1305" t="str">
            <v>PISTON W/ RINGS</v>
          </cell>
        </row>
        <row r="1306">
          <cell r="O1306" t="str">
            <v>E11699</v>
          </cell>
          <cell r="P1306" t="str">
            <v>PISTON W/ RINGS</v>
          </cell>
        </row>
        <row r="1307">
          <cell r="O1307" t="str">
            <v>E11700</v>
          </cell>
          <cell r="P1307" t="str">
            <v>ELEMENT</v>
          </cell>
        </row>
        <row r="1308">
          <cell r="O1308" t="str">
            <v>E11700</v>
          </cell>
          <cell r="P1308" t="str">
            <v>ELEMENT</v>
          </cell>
        </row>
        <row r="1309">
          <cell r="O1309" t="str">
            <v>E11702</v>
          </cell>
          <cell r="P1309" t="str">
            <v>Clamp, Tank Strap</v>
          </cell>
        </row>
        <row r="1310">
          <cell r="O1310" t="str">
            <v>E11702</v>
          </cell>
          <cell r="P1310" t="str">
            <v>Clamp, Tank Strap</v>
          </cell>
        </row>
        <row r="1311">
          <cell r="O1311" t="str">
            <v>E11702</v>
          </cell>
          <cell r="P1311" t="str">
            <v>Clamp, Tank Strap</v>
          </cell>
        </row>
        <row r="1312">
          <cell r="O1312" t="str">
            <v>E11707</v>
          </cell>
          <cell r="P1312" t="str">
            <v>10-24x3/4 UNC PAN HD PHIL</v>
          </cell>
        </row>
        <row r="1313">
          <cell r="O1313" t="str">
            <v>E11707</v>
          </cell>
          <cell r="P1313" t="str">
            <v>10-24x3/4 UNC PAN HD PHIL</v>
          </cell>
        </row>
        <row r="1314">
          <cell r="O1314" t="str">
            <v>E11708</v>
          </cell>
          <cell r="P1314" t="str">
            <v>10-24 x 5/8 UNC PAN HD PHIL MS</v>
          </cell>
        </row>
        <row r="1315">
          <cell r="O1315" t="str">
            <v>E11708</v>
          </cell>
          <cell r="P1315" t="str">
            <v>10-24 x 5/8 UNC PAN HD PHIL MS</v>
          </cell>
        </row>
        <row r="1316">
          <cell r="O1316" t="str">
            <v>E11713</v>
          </cell>
          <cell r="P1316" t="str">
            <v>1/4-20x4" ROUND HD MACHINE SCR</v>
          </cell>
        </row>
        <row r="1317">
          <cell r="O1317" t="str">
            <v>E11713</v>
          </cell>
          <cell r="P1317" t="str">
            <v>1/4-20x4" ROUND HD MACHINE SCR</v>
          </cell>
        </row>
        <row r="1318">
          <cell r="O1318" t="str">
            <v>E11713</v>
          </cell>
          <cell r="P1318" t="str">
            <v>1/4-20x4" ROUND HD MACHINE SCR</v>
          </cell>
        </row>
        <row r="1319">
          <cell r="O1319" t="str">
            <v>E11715</v>
          </cell>
          <cell r="P1319" t="str">
            <v>3/8-16x2.75 BOLT-HH</v>
          </cell>
        </row>
        <row r="1320">
          <cell r="O1320" t="str">
            <v>E11715</v>
          </cell>
          <cell r="P1320" t="str">
            <v>3/8-16x2.75 BOLT-HH</v>
          </cell>
        </row>
        <row r="1321">
          <cell r="O1321" t="str">
            <v>E11715</v>
          </cell>
          <cell r="P1321" t="str">
            <v>3/8-16x2.75 BOLT-HH</v>
          </cell>
        </row>
        <row r="1322">
          <cell r="O1322" t="str">
            <v>E11716</v>
          </cell>
          <cell r="P1322" t="str">
            <v>3/8-16x1.5 BOLT - HH</v>
          </cell>
        </row>
        <row r="1323">
          <cell r="O1323" t="str">
            <v>E11716</v>
          </cell>
          <cell r="P1323" t="str">
            <v>3/8-16x1.5 BOLT - HH</v>
          </cell>
        </row>
        <row r="1324">
          <cell r="O1324" t="str">
            <v>E11717</v>
          </cell>
          <cell r="P1324" t="str">
            <v>5/16 WINGNUT</v>
          </cell>
        </row>
        <row r="1325">
          <cell r="O1325" t="str">
            <v>E11717</v>
          </cell>
          <cell r="P1325" t="str">
            <v>5/16 WINGNUT</v>
          </cell>
        </row>
        <row r="1326">
          <cell r="O1326" t="str">
            <v>E11717</v>
          </cell>
          <cell r="P1326" t="str">
            <v>5/16 WINGNUT</v>
          </cell>
        </row>
        <row r="1327">
          <cell r="O1327" t="str">
            <v>E11717</v>
          </cell>
          <cell r="P1327" t="str">
            <v>5/16 WINGNUT</v>
          </cell>
        </row>
        <row r="1328">
          <cell r="O1328" t="str">
            <v>E11718</v>
          </cell>
          <cell r="P1328" t="str">
            <v>#1 HAIRPIN COTTER</v>
          </cell>
        </row>
        <row r="1329">
          <cell r="O1329" t="str">
            <v>E11718</v>
          </cell>
          <cell r="P1329" t="str">
            <v>#1 HAIRPIN COTTER</v>
          </cell>
        </row>
        <row r="1330">
          <cell r="O1330" t="str">
            <v>E11718</v>
          </cell>
          <cell r="P1330" t="str">
            <v>#1 HAIRPIN COTTER</v>
          </cell>
        </row>
        <row r="1331">
          <cell r="O1331" t="str">
            <v>E11719</v>
          </cell>
          <cell r="P1331" t="str">
            <v>Hairpin Cotter, 0.092" Wire Dia., Shaft 3/8" - 7/16", Zinc</v>
          </cell>
        </row>
        <row r="1332">
          <cell r="O1332" t="str">
            <v>E11719</v>
          </cell>
          <cell r="P1332" t="str">
            <v>Hairpin Cotter, 0.092" Wire Dia., Shaft 3/8" - 7/16", Zinc</v>
          </cell>
        </row>
        <row r="1333">
          <cell r="O1333" t="str">
            <v>E11719</v>
          </cell>
          <cell r="P1333" t="str">
            <v>Hairpin Cotter, 0.092" Wire Dia., Shaft 3/8" - 7/16", Zinc</v>
          </cell>
        </row>
        <row r="1334">
          <cell r="O1334" t="str">
            <v>E11719</v>
          </cell>
          <cell r="P1334" t="str">
            <v>Hairpin Cotter, 0.092" Wire Dia., Shaft 3/8" - 7/16", Zinc</v>
          </cell>
        </row>
        <row r="1335">
          <cell r="O1335" t="str">
            <v>E11719</v>
          </cell>
          <cell r="P1335" t="str">
            <v>Hairpin Cotter, 0.092" Wire Dia., Shaft 3/8" - 7/16", Zinc</v>
          </cell>
        </row>
        <row r="1336">
          <cell r="O1336" t="str">
            <v>E11720</v>
          </cell>
          <cell r="P1336" t="str">
            <v>10-32x3/8 SCREW PHMS</v>
          </cell>
        </row>
        <row r="1337">
          <cell r="O1337" t="str">
            <v>E11720</v>
          </cell>
          <cell r="P1337" t="str">
            <v>10-32x3/8 SCREW PHMS</v>
          </cell>
        </row>
        <row r="1338">
          <cell r="O1338" t="str">
            <v>E11720</v>
          </cell>
          <cell r="P1338" t="str">
            <v>10-32x3/8 SCREW PHMS</v>
          </cell>
        </row>
        <row r="1339">
          <cell r="O1339" t="str">
            <v>E11721</v>
          </cell>
          <cell r="P1339" t="str">
            <v>3/16x3/16x1-1/4" KEYSTOCK</v>
          </cell>
        </row>
        <row r="1340">
          <cell r="O1340" t="str">
            <v>E11721</v>
          </cell>
          <cell r="P1340" t="str">
            <v>3/16x3/16x1-1/4" KEYSTOCK</v>
          </cell>
        </row>
        <row r="1341">
          <cell r="O1341" t="str">
            <v>E11723</v>
          </cell>
          <cell r="P1341" t="str">
            <v>1/4x1/4x1-KEYSTOCK</v>
          </cell>
        </row>
        <row r="1342">
          <cell r="O1342" t="str">
            <v>E11723</v>
          </cell>
          <cell r="P1342" t="str">
            <v>1/4x1/4x1-KEYSTOCK</v>
          </cell>
        </row>
        <row r="1343">
          <cell r="O1343" t="str">
            <v>E11724</v>
          </cell>
          <cell r="P1343" t="str">
            <v>TUBE CLIP ( FOR SOLUTION)</v>
          </cell>
        </row>
        <row r="1344">
          <cell r="O1344" t="str">
            <v>E11724</v>
          </cell>
          <cell r="P1344" t="str">
            <v>TUBE CLIP ( FOR SOLUTION)</v>
          </cell>
        </row>
        <row r="1345">
          <cell r="O1345" t="str">
            <v>E11725</v>
          </cell>
          <cell r="P1345" t="str">
            <v>5/16x1-1/8 CLEVIS PIN</v>
          </cell>
        </row>
        <row r="1346">
          <cell r="O1346" t="str">
            <v>E11725</v>
          </cell>
          <cell r="P1346" t="str">
            <v>5/16x1-1/8 CLEVIS PIN</v>
          </cell>
        </row>
        <row r="1347">
          <cell r="O1347" t="str">
            <v>E11726</v>
          </cell>
          <cell r="P1347" t="str">
            <v>BASE (BLACK)</v>
          </cell>
        </row>
        <row r="1348">
          <cell r="O1348" t="str">
            <v>E11726</v>
          </cell>
          <cell r="P1348" t="str">
            <v>BASE (BLACK)</v>
          </cell>
        </row>
        <row r="1349">
          <cell r="O1349" t="str">
            <v>E11727</v>
          </cell>
          <cell r="P1349" t="str">
            <v>RECOVERY TANK LID (BLACK)</v>
          </cell>
        </row>
        <row r="1350">
          <cell r="O1350" t="str">
            <v>E11727</v>
          </cell>
          <cell r="P1350" t="str">
            <v>RECOVERY TANK LID (BLACK)</v>
          </cell>
        </row>
        <row r="1351">
          <cell r="O1351" t="str">
            <v>E11728</v>
          </cell>
          <cell r="P1351" t="str">
            <v>SOLUTION TANK LID (BLACK)</v>
          </cell>
        </row>
        <row r="1352">
          <cell r="O1352" t="str">
            <v>E11728</v>
          </cell>
          <cell r="P1352" t="str">
            <v>SOLUTION TANK LID (BLACK)</v>
          </cell>
        </row>
        <row r="1353">
          <cell r="O1353" t="str">
            <v>E11729</v>
          </cell>
          <cell r="P1353" t="str">
            <v>Solution Tank (GRAY)</v>
          </cell>
        </row>
        <row r="1354">
          <cell r="O1354" t="str">
            <v>E11729</v>
          </cell>
          <cell r="P1354" t="str">
            <v>Solution Tank (GRAY)</v>
          </cell>
        </row>
        <row r="1355">
          <cell r="O1355" t="str">
            <v>E11729</v>
          </cell>
          <cell r="P1355" t="str">
            <v>Solution Tank (GRAY)</v>
          </cell>
        </row>
        <row r="1356">
          <cell r="O1356" t="str">
            <v>E11730</v>
          </cell>
          <cell r="P1356" t="str">
            <v>INSULATOR GLASTIC</v>
          </cell>
        </row>
        <row r="1357">
          <cell r="O1357" t="str">
            <v>E11730</v>
          </cell>
          <cell r="P1357" t="str">
            <v>INSULATOR GLASTIC</v>
          </cell>
        </row>
        <row r="1358">
          <cell r="O1358" t="str">
            <v>E11730</v>
          </cell>
          <cell r="P1358" t="str">
            <v>INSULATOR GLASTIC</v>
          </cell>
        </row>
        <row r="1359">
          <cell r="O1359" t="str">
            <v>E11731</v>
          </cell>
          <cell r="P1359" t="str">
            <v>HINGE - RECOVERY TANK</v>
          </cell>
        </row>
        <row r="1360">
          <cell r="O1360" t="str">
            <v>E11731</v>
          </cell>
          <cell r="P1360" t="str">
            <v>HINGE - RECOVERY TANK</v>
          </cell>
        </row>
        <row r="1361">
          <cell r="O1361" t="str">
            <v>E11731</v>
          </cell>
          <cell r="P1361" t="str">
            <v>HINGE - RECOVERY TANK</v>
          </cell>
        </row>
        <row r="1362">
          <cell r="O1362" t="str">
            <v>E11732</v>
          </cell>
          <cell r="P1362" t="str">
            <v>HINGE - SOLUTION TANK</v>
          </cell>
        </row>
        <row r="1363">
          <cell r="O1363" t="str">
            <v>E11732</v>
          </cell>
          <cell r="P1363" t="str">
            <v>HINGE - SOLUTION TANK</v>
          </cell>
        </row>
        <row r="1364">
          <cell r="O1364" t="str">
            <v>E11732</v>
          </cell>
          <cell r="P1364" t="str">
            <v>HINGE - SOLUTION TANK</v>
          </cell>
        </row>
        <row r="1365">
          <cell r="O1365" t="str">
            <v>E11735</v>
          </cell>
          <cell r="P1365" t="str">
            <v>HS-105 2" BLK HOSE PROTECTOR</v>
          </cell>
        </row>
        <row r="1366">
          <cell r="O1366" t="str">
            <v>E11735</v>
          </cell>
          <cell r="P1366" t="str">
            <v>HS-105 2" BLK HOSE PROTECTOR</v>
          </cell>
        </row>
        <row r="1367">
          <cell r="O1367" t="str">
            <v>E11736</v>
          </cell>
          <cell r="P1367" t="str">
            <v>TORSION PIN</v>
          </cell>
        </row>
        <row r="1368">
          <cell r="O1368" t="str">
            <v>E11736</v>
          </cell>
          <cell r="P1368" t="str">
            <v>TORSION PIN</v>
          </cell>
        </row>
        <row r="1369">
          <cell r="O1369" t="str">
            <v>E11737</v>
          </cell>
          <cell r="P1369" t="str">
            <v>BRUSH LIFT YOKE BUSHING</v>
          </cell>
        </row>
        <row r="1370">
          <cell r="O1370" t="str">
            <v>E11737</v>
          </cell>
          <cell r="P1370" t="str">
            <v>BRUSH LIFT YOKE BUSHING</v>
          </cell>
        </row>
        <row r="1371">
          <cell r="O1371" t="str">
            <v>E11738</v>
          </cell>
          <cell r="P1371" t="str">
            <v>CLAROSTAT ROTARY CONTROL</v>
          </cell>
        </row>
        <row r="1372">
          <cell r="O1372" t="str">
            <v>E11738</v>
          </cell>
          <cell r="P1372" t="str">
            <v>CLAROSTAT ROTARY CONTROL</v>
          </cell>
        </row>
        <row r="1373">
          <cell r="O1373" t="str">
            <v>E11738</v>
          </cell>
          <cell r="P1373" t="str">
            <v>CLAROSTAT ROTARY CONTROL</v>
          </cell>
        </row>
        <row r="1374">
          <cell r="O1374" t="str">
            <v>E11739</v>
          </cell>
          <cell r="P1374" t="str">
            <v>SPEED CONTROL KNOB</v>
          </cell>
        </row>
        <row r="1375">
          <cell r="O1375" t="str">
            <v>E11739</v>
          </cell>
          <cell r="P1375" t="str">
            <v>SPEED CONTROL KNOB</v>
          </cell>
        </row>
        <row r="1376">
          <cell r="O1376" t="str">
            <v>E11739</v>
          </cell>
          <cell r="P1376" t="str">
            <v>SPEED CONTROL KNOB</v>
          </cell>
        </row>
        <row r="1377">
          <cell r="O1377" t="str">
            <v>E11741</v>
          </cell>
          <cell r="P1377" t="str">
            <v>TORSION SPRING</v>
          </cell>
        </row>
        <row r="1378">
          <cell r="O1378" t="str">
            <v>E11741</v>
          </cell>
          <cell r="P1378" t="str">
            <v>TORSION SPRING</v>
          </cell>
        </row>
        <row r="1379">
          <cell r="O1379" t="str">
            <v>E11741</v>
          </cell>
          <cell r="P1379" t="str">
            <v>TORSION SPRING</v>
          </cell>
        </row>
        <row r="1380">
          <cell r="O1380" t="str">
            <v>E11747</v>
          </cell>
          <cell r="P1380" t="str">
            <v>THROTTLE/SOLUTION CONTROL (for AS2600)</v>
          </cell>
        </row>
        <row r="1381">
          <cell r="O1381" t="str">
            <v>E11747</v>
          </cell>
          <cell r="P1381" t="str">
            <v>THROTTLE/SOLUTION CONTROL (for AS2600)</v>
          </cell>
        </row>
        <row r="1382">
          <cell r="O1382" t="str">
            <v>E11747</v>
          </cell>
          <cell r="P1382" t="str">
            <v>THROTTLE/SOLUTION CONTROL (for AS2600)</v>
          </cell>
        </row>
        <row r="1383">
          <cell r="O1383" t="str">
            <v>E11747</v>
          </cell>
          <cell r="P1383" t="str">
            <v>THROTTLE/SOLUTION CONTROL (for AS2600)</v>
          </cell>
        </row>
        <row r="1384">
          <cell r="O1384" t="str">
            <v>E11751</v>
          </cell>
          <cell r="P1384" t="str">
            <v>SOLENOID (24V)</v>
          </cell>
        </row>
        <row r="1385">
          <cell r="O1385" t="str">
            <v>E11751</v>
          </cell>
          <cell r="P1385" t="str">
            <v>SOLENOID (24V)</v>
          </cell>
        </row>
        <row r="1386">
          <cell r="O1386" t="str">
            <v>E11751</v>
          </cell>
          <cell r="P1386" t="str">
            <v>SOLENOID (24V)</v>
          </cell>
        </row>
        <row r="1387">
          <cell r="O1387" t="str">
            <v>E11752</v>
          </cell>
          <cell r="P1387" t="str">
            <v>BRUSH PRESSURE SPRING</v>
          </cell>
        </row>
        <row r="1388">
          <cell r="O1388" t="str">
            <v>E11752</v>
          </cell>
          <cell r="P1388" t="str">
            <v>BRUSH PRESSURE SPRING</v>
          </cell>
        </row>
        <row r="1389">
          <cell r="O1389" t="str">
            <v>E11752</v>
          </cell>
          <cell r="P1389" t="str">
            <v>BRUSH PRESSURE SPRING</v>
          </cell>
        </row>
        <row r="1390">
          <cell r="O1390" t="str">
            <v>E11752</v>
          </cell>
          <cell r="P1390" t="str">
            <v>BRUSH PRESSURE SPRING</v>
          </cell>
        </row>
        <row r="1391">
          <cell r="O1391" t="str">
            <v>E11753</v>
          </cell>
          <cell r="P1391" t="str">
            <v>SKIRT (BLACK)</v>
          </cell>
        </row>
        <row r="1392">
          <cell r="O1392" t="str">
            <v>E11753</v>
          </cell>
          <cell r="P1392" t="str">
            <v>SKIRT (BLACK)</v>
          </cell>
        </row>
        <row r="1393">
          <cell r="O1393" t="str">
            <v>E11753</v>
          </cell>
          <cell r="P1393" t="str">
            <v>SKIRT (BLACK)</v>
          </cell>
        </row>
        <row r="1394">
          <cell r="O1394" t="str">
            <v>E11753</v>
          </cell>
          <cell r="P1394" t="str">
            <v>SKIRT (BLACK)</v>
          </cell>
        </row>
        <row r="1395">
          <cell r="O1395" t="str">
            <v>E11754</v>
          </cell>
          <cell r="P1395" t="str">
            <v>RECOVERY TANK (GRANITE)</v>
          </cell>
        </row>
        <row r="1396">
          <cell r="O1396" t="str">
            <v>E11754</v>
          </cell>
          <cell r="P1396" t="str">
            <v>RECOVERY TANK (GRANITE)</v>
          </cell>
        </row>
        <row r="1397">
          <cell r="O1397" t="str">
            <v>E11756</v>
          </cell>
          <cell r="P1397" t="str">
            <v>13" pad drivers for AS2600 Auto Scrubber</v>
          </cell>
        </row>
        <row r="1398">
          <cell r="O1398" t="str">
            <v>E11756</v>
          </cell>
          <cell r="P1398" t="str">
            <v>13" pad drivers for AS2600 Auto Scrubber</v>
          </cell>
        </row>
        <row r="1399">
          <cell r="O1399" t="str">
            <v>E11756</v>
          </cell>
          <cell r="P1399" t="str">
            <v>13" pad drivers for AS2600 Auto Scrubber</v>
          </cell>
        </row>
        <row r="1400">
          <cell r="O1400" t="str">
            <v>E11756</v>
          </cell>
          <cell r="P1400" t="str">
            <v>13" pad drivers for AS2600 Auto Scrubber</v>
          </cell>
        </row>
        <row r="1401">
          <cell r="O1401" t="str">
            <v>E11757</v>
          </cell>
          <cell r="P1401" t="str">
            <v>POLY-SCRUB Light Scrubbing w/ P74 Lugs</v>
          </cell>
        </row>
        <row r="1402">
          <cell r="O1402" t="str">
            <v>E11757</v>
          </cell>
          <cell r="P1402" t="str">
            <v>POLY-SCRUB Light Scrubbing w/ P74 Lugs</v>
          </cell>
        </row>
        <row r="1403">
          <cell r="O1403" t="str">
            <v>E11757</v>
          </cell>
          <cell r="P1403" t="str">
            <v>POLY-SCRUB Light Scrubbing w/ P74 Lugs</v>
          </cell>
        </row>
        <row r="1404">
          <cell r="O1404" t="str">
            <v>E11757</v>
          </cell>
          <cell r="P1404" t="str">
            <v>POLY-SCRUB Light Scrubbing w/ P74 Lugs</v>
          </cell>
        </row>
        <row r="1405">
          <cell r="O1405" t="str">
            <v>E11757</v>
          </cell>
          <cell r="P1405" t="str">
            <v>POLY-SCRUB Light Scrubbing w/ P74 Lugs</v>
          </cell>
        </row>
        <row r="1406">
          <cell r="O1406" t="str">
            <v>E11759</v>
          </cell>
          <cell r="P1406" t="str">
            <v>1300PS w/P74 lugs Power Scrub brush</v>
          </cell>
        </row>
        <row r="1407">
          <cell r="O1407" t="str">
            <v>E11759</v>
          </cell>
          <cell r="P1407" t="str">
            <v>1300PS w/P74 lugs Power Scrub brush</v>
          </cell>
        </row>
        <row r="1408">
          <cell r="O1408" t="str">
            <v>E11759</v>
          </cell>
          <cell r="P1408" t="str">
            <v>1300PS w/P74 lugs Power Scrub brush</v>
          </cell>
        </row>
        <row r="1409">
          <cell r="O1409" t="str">
            <v>E11759</v>
          </cell>
          <cell r="P1409" t="str">
            <v>1300PS w/P74 lugs Power Scrub brush</v>
          </cell>
        </row>
        <row r="1410">
          <cell r="O1410" t="str">
            <v>E11760</v>
          </cell>
          <cell r="P1410" t="str">
            <v>1300ST w/P74 lugs Strata-Grit brush</v>
          </cell>
        </row>
        <row r="1411">
          <cell r="O1411" t="str">
            <v>E11760</v>
          </cell>
          <cell r="P1411" t="str">
            <v>1300ST w/P74 lugs Strata-Grit brush</v>
          </cell>
        </row>
        <row r="1412">
          <cell r="O1412" t="str">
            <v>E11760</v>
          </cell>
          <cell r="P1412" t="str">
            <v>1300ST w/P74 lugs Strata-Grit brush</v>
          </cell>
        </row>
        <row r="1413">
          <cell r="O1413" t="str">
            <v>E11760</v>
          </cell>
          <cell r="P1413" t="str">
            <v>1300ST w/P74 lugs Strata-Grit brush</v>
          </cell>
        </row>
        <row r="1414">
          <cell r="O1414" t="str">
            <v>E11761</v>
          </cell>
          <cell r="P1414" t="str">
            <v>#3522 GRAB CENTERING DEVICE</v>
          </cell>
        </row>
        <row r="1415">
          <cell r="O1415" t="str">
            <v>E11761</v>
          </cell>
          <cell r="P1415" t="str">
            <v>#3522 GRAB CENTERING DEVICE</v>
          </cell>
        </row>
        <row r="1416">
          <cell r="O1416" t="str">
            <v>E11767</v>
          </cell>
          <cell r="P1416" t="str">
            <v>Battery 12V 130AH Wet</v>
          </cell>
        </row>
        <row r="1417">
          <cell r="O1417" t="str">
            <v>E11767</v>
          </cell>
          <cell r="P1417" t="str">
            <v>Battery 12V 130AH Wet</v>
          </cell>
        </row>
        <row r="1418">
          <cell r="O1418" t="str">
            <v>E11767</v>
          </cell>
          <cell r="P1418" t="str">
            <v>Battery 12V 130AH Wet</v>
          </cell>
        </row>
        <row r="1419">
          <cell r="O1419" t="str">
            <v>E11767</v>
          </cell>
          <cell r="P1419" t="str">
            <v>Battery 12V 130AH Wet</v>
          </cell>
        </row>
        <row r="1420">
          <cell r="O1420" t="str">
            <v>E11767</v>
          </cell>
          <cell r="P1420" t="str">
            <v>Battery 12V 130AH Wet</v>
          </cell>
        </row>
        <row r="1421">
          <cell r="O1421" t="str">
            <v>E11772</v>
          </cell>
          <cell r="P1421" t="str">
            <v>SOLENOID (12 volt)</v>
          </cell>
        </row>
        <row r="1422">
          <cell r="O1422" t="str">
            <v>E11772</v>
          </cell>
          <cell r="P1422" t="str">
            <v>SOLENOID (12 volt)</v>
          </cell>
        </row>
        <row r="1423">
          <cell r="O1423" t="str">
            <v>E11772</v>
          </cell>
          <cell r="P1423" t="str">
            <v>SOLENOID (12 volt)</v>
          </cell>
        </row>
        <row r="1424">
          <cell r="O1424" t="str">
            <v>E11772</v>
          </cell>
          <cell r="P1424" t="str">
            <v>SOLENOID (12 volt)</v>
          </cell>
        </row>
        <row r="1425">
          <cell r="O1425" t="str">
            <v>E11775</v>
          </cell>
          <cell r="P1425" t="str">
            <v>CYLINDER HEAD GASKET</v>
          </cell>
        </row>
        <row r="1426">
          <cell r="O1426" t="str">
            <v>E11775</v>
          </cell>
          <cell r="P1426" t="str">
            <v>CYLINDER HEAD GASKET</v>
          </cell>
        </row>
        <row r="1427">
          <cell r="O1427" t="str">
            <v>E11775</v>
          </cell>
          <cell r="P1427" t="str">
            <v>CYLINDER HEAD GASKET</v>
          </cell>
        </row>
        <row r="1428">
          <cell r="O1428" t="str">
            <v>E11775</v>
          </cell>
          <cell r="P1428" t="str">
            <v>CYLINDER HEAD GASKET</v>
          </cell>
        </row>
        <row r="1429">
          <cell r="O1429" t="str">
            <v>E11801</v>
          </cell>
          <cell r="P1429" t="str">
            <v>OIL REMOTE ADAPTER</v>
          </cell>
        </row>
        <row r="1430">
          <cell r="O1430" t="str">
            <v>E11801</v>
          </cell>
          <cell r="P1430" t="str">
            <v>OIL REMOTE ADAPTER</v>
          </cell>
        </row>
        <row r="1431">
          <cell r="O1431" t="str">
            <v>E11806</v>
          </cell>
          <cell r="P1431" t="str">
            <v>PUSH ROD</v>
          </cell>
        </row>
        <row r="1432">
          <cell r="O1432" t="str">
            <v>E11806</v>
          </cell>
          <cell r="P1432" t="str">
            <v>PUSH ROD</v>
          </cell>
        </row>
        <row r="1433">
          <cell r="O1433" t="str">
            <v>E11809</v>
          </cell>
          <cell r="P1433" t="str">
            <v>MUFFLER DEFLECTOR</v>
          </cell>
        </row>
        <row r="1434">
          <cell r="O1434" t="str">
            <v>E11809</v>
          </cell>
          <cell r="P1434" t="str">
            <v>MUFFLER DEFLECTOR</v>
          </cell>
        </row>
        <row r="1435">
          <cell r="O1435" t="str">
            <v>E11810</v>
          </cell>
          <cell r="P1435" t="str">
            <v>PLATE</v>
          </cell>
        </row>
        <row r="1436">
          <cell r="O1436" t="str">
            <v>E11810</v>
          </cell>
          <cell r="P1436" t="str">
            <v>PLATE</v>
          </cell>
        </row>
        <row r="1437">
          <cell r="O1437" t="str">
            <v>E11812</v>
          </cell>
          <cell r="P1437" t="str">
            <v>DIPSTICK</v>
          </cell>
        </row>
        <row r="1438">
          <cell r="O1438" t="str">
            <v>E11812</v>
          </cell>
          <cell r="P1438" t="str">
            <v>DIPSTICK</v>
          </cell>
        </row>
        <row r="1439">
          <cell r="O1439" t="str">
            <v>E11812</v>
          </cell>
          <cell r="P1439" t="str">
            <v>DIPSTICK</v>
          </cell>
        </row>
        <row r="1440">
          <cell r="O1440" t="str">
            <v>E11812</v>
          </cell>
          <cell r="P1440" t="str">
            <v>DIPSTICK</v>
          </cell>
        </row>
        <row r="1441">
          <cell r="O1441" t="str">
            <v>E11817</v>
          </cell>
          <cell r="P1441" t="str">
            <v>OIL DRAIN VALVE</v>
          </cell>
        </row>
        <row r="1442">
          <cell r="O1442" t="str">
            <v>E11817</v>
          </cell>
          <cell r="P1442" t="str">
            <v>OIL DRAIN VALVE</v>
          </cell>
        </row>
        <row r="1443">
          <cell r="O1443" t="str">
            <v>E11819</v>
          </cell>
          <cell r="P1443" t="str">
            <v>STUD 8x18</v>
          </cell>
        </row>
        <row r="1444">
          <cell r="O1444" t="str">
            <v>E11819</v>
          </cell>
          <cell r="P1444" t="str">
            <v>STUD 8x18</v>
          </cell>
        </row>
        <row r="1445">
          <cell r="O1445" t="str">
            <v>E11819</v>
          </cell>
          <cell r="P1445" t="str">
            <v>STUD 8x18</v>
          </cell>
        </row>
        <row r="1446">
          <cell r="O1446" t="str">
            <v>E11823</v>
          </cell>
          <cell r="P1446" t="str">
            <v>Terminal Wire - Black, 6GA x 48"</v>
          </cell>
        </row>
        <row r="1447">
          <cell r="O1447" t="str">
            <v>E11823</v>
          </cell>
          <cell r="P1447" t="str">
            <v>Terminal Wire - Black, 6GA x 48"</v>
          </cell>
        </row>
        <row r="1448">
          <cell r="O1448" t="str">
            <v>E11825</v>
          </cell>
          <cell r="P1448" t="str">
            <v>TERMINAL - CHARGING WIRE- BLK</v>
          </cell>
        </row>
        <row r="1449">
          <cell r="O1449" t="str">
            <v>E11825</v>
          </cell>
          <cell r="P1449" t="str">
            <v>TERMINAL - CHARGING WIRE- BLK</v>
          </cell>
        </row>
        <row r="1450">
          <cell r="O1450" t="str">
            <v>E11827</v>
          </cell>
          <cell r="P1450" t="str">
            <v>TERMINAL WIRE -BLACK (BACK TO FRONT OF MACHINE)</v>
          </cell>
        </row>
        <row r="1451">
          <cell r="O1451" t="str">
            <v>E11827</v>
          </cell>
          <cell r="P1451" t="str">
            <v>TERMINAL WIRE -BLACK (BACK TO FRONT OF MACHINE)</v>
          </cell>
        </row>
        <row r="1452">
          <cell r="O1452" t="str">
            <v>E11828</v>
          </cell>
          <cell r="P1452" t="str">
            <v>TERMINAL WIRE TO SOLENOID</v>
          </cell>
        </row>
        <row r="1453">
          <cell r="O1453" t="str">
            <v>E11828</v>
          </cell>
          <cell r="P1453" t="str">
            <v>TERMINAL WIRE TO SOLENOID</v>
          </cell>
        </row>
        <row r="1454">
          <cell r="O1454" t="str">
            <v>E11829</v>
          </cell>
          <cell r="P1454" t="str">
            <v>TERMINAL WIRE (BLACK)</v>
          </cell>
        </row>
        <row r="1455">
          <cell r="O1455" t="str">
            <v>E11829</v>
          </cell>
          <cell r="P1455" t="str">
            <v>TERMINAL WIRE (BLACK)</v>
          </cell>
        </row>
        <row r="1456">
          <cell r="O1456" t="str">
            <v>E11830</v>
          </cell>
          <cell r="P1456" t="str">
            <v>LOCKNUT FOR 1/2" PIPE</v>
          </cell>
        </row>
        <row r="1457">
          <cell r="O1457" t="str">
            <v>E11830</v>
          </cell>
          <cell r="P1457" t="str">
            <v>LOCKNUT FOR 1/2" PIPE</v>
          </cell>
        </row>
        <row r="1458">
          <cell r="O1458" t="str">
            <v>E11833</v>
          </cell>
          <cell r="P1458" t="str">
            <v>1/4-20x3/4 PHMS PHILLIPS - BLK</v>
          </cell>
        </row>
        <row r="1459">
          <cell r="O1459" t="str">
            <v>E11833</v>
          </cell>
          <cell r="P1459" t="str">
            <v>1/4-20x3/4 PHMS PHILLIPS - BLK</v>
          </cell>
        </row>
        <row r="1460">
          <cell r="O1460" t="str">
            <v>E11833</v>
          </cell>
          <cell r="P1460" t="str">
            <v>1/4-20x3/4 PHMS PHILLIPS - BLK</v>
          </cell>
        </row>
        <row r="1461">
          <cell r="O1461" t="str">
            <v>E11834</v>
          </cell>
          <cell r="P1461" t="str">
            <v>1/4 FLAT WASHER - BLACK</v>
          </cell>
        </row>
        <row r="1462">
          <cell r="O1462" t="str">
            <v>E11834</v>
          </cell>
          <cell r="P1462" t="str">
            <v>1/4 FLAT WASHER - BLACK</v>
          </cell>
        </row>
        <row r="1463">
          <cell r="O1463" t="str">
            <v>E11834</v>
          </cell>
          <cell r="P1463" t="str">
            <v>1/4 FLAT WASHER - BLACK</v>
          </cell>
        </row>
        <row r="1464">
          <cell r="O1464" t="str">
            <v>E11835</v>
          </cell>
          <cell r="P1464" t="str">
            <v>FUSE HOLDER</v>
          </cell>
        </row>
        <row r="1465">
          <cell r="O1465" t="str">
            <v>E11835</v>
          </cell>
          <cell r="P1465" t="str">
            <v>FUSE HOLDER</v>
          </cell>
        </row>
        <row r="1466">
          <cell r="O1466" t="str">
            <v>E11837</v>
          </cell>
          <cell r="P1466" t="str">
            <v>Cable, 6 AWG, Red, 6.00" L, 2 Lugs 5/16"</v>
          </cell>
        </row>
        <row r="1467">
          <cell r="O1467" t="str">
            <v>E11837</v>
          </cell>
          <cell r="P1467" t="str">
            <v>Cable, 6 AWG, Red, 6.00" L, 2 Lugs 5/16"</v>
          </cell>
        </row>
        <row r="1468">
          <cell r="O1468" t="str">
            <v>E11837</v>
          </cell>
          <cell r="P1468" t="str">
            <v>Cable, 6 AWG, Red, 6.00" L, 2 Lugs 5/16"</v>
          </cell>
        </row>
        <row r="1469">
          <cell r="O1469" t="str">
            <v>E11837</v>
          </cell>
          <cell r="P1469" t="str">
            <v>Cable, 6 AWG, Red, 6.00" L, 2 Lugs 5/16"</v>
          </cell>
        </row>
        <row r="1470">
          <cell r="O1470" t="str">
            <v>E11838</v>
          </cell>
          <cell r="P1470" t="str">
            <v>18 GA. BLACK 1c FT. WIRE</v>
          </cell>
        </row>
        <row r="1471">
          <cell r="O1471" t="str">
            <v>E11838</v>
          </cell>
          <cell r="P1471" t="str">
            <v>18 GA. BLACK 1c FT. WIRE</v>
          </cell>
        </row>
        <row r="1472">
          <cell r="O1472" t="str">
            <v>E11840</v>
          </cell>
          <cell r="P1472" t="str">
            <v>DURACOAT 28</v>
          </cell>
        </row>
        <row r="1473">
          <cell r="O1473" t="str">
            <v>E11840</v>
          </cell>
          <cell r="P1473" t="str">
            <v>DURACOAT 28</v>
          </cell>
        </row>
        <row r="1474">
          <cell r="O1474" t="str">
            <v>E11868</v>
          </cell>
          <cell r="P1474" t="str">
            <v>VACUUM INTAKE</v>
          </cell>
        </row>
        <row r="1475">
          <cell r="O1475" t="str">
            <v>E11868</v>
          </cell>
          <cell r="P1475" t="str">
            <v>VACUUM INTAKE</v>
          </cell>
        </row>
        <row r="1476">
          <cell r="O1476" t="str">
            <v>E11871</v>
          </cell>
          <cell r="P1476" t="str">
            <v>1/2 BARB x 1/2 MPT ADAPTER NYL</v>
          </cell>
        </row>
        <row r="1477">
          <cell r="O1477" t="str">
            <v>E11871</v>
          </cell>
          <cell r="P1477" t="str">
            <v>1/2 BARB x 1/2 MPT ADAPTER NYL</v>
          </cell>
        </row>
        <row r="1478">
          <cell r="O1478" t="str">
            <v>E11871</v>
          </cell>
          <cell r="P1478" t="str">
            <v>1/2 BARB x 1/2 MPT ADAPTER NYL</v>
          </cell>
        </row>
        <row r="1479">
          <cell r="O1479" t="str">
            <v>E11873</v>
          </cell>
          <cell r="P1479" t="str">
            <v>1/2 STREET TEE BRASS</v>
          </cell>
        </row>
        <row r="1480">
          <cell r="O1480" t="str">
            <v>E11873</v>
          </cell>
          <cell r="P1480" t="str">
            <v>1/2 STREET TEE BRASS</v>
          </cell>
        </row>
        <row r="1481">
          <cell r="O1481" t="str">
            <v>E11873</v>
          </cell>
          <cell r="P1481" t="str">
            <v>1/2 STREET TEE BRASS</v>
          </cell>
        </row>
        <row r="1482">
          <cell r="O1482" t="str">
            <v>E11873</v>
          </cell>
          <cell r="P1482" t="str">
            <v>1/2 STREET TEE BRASS</v>
          </cell>
        </row>
        <row r="1483">
          <cell r="O1483" t="str">
            <v>E11874</v>
          </cell>
          <cell r="P1483" t="str">
            <v>90 1/2 BARB x1/2 MPT NYLON</v>
          </cell>
        </row>
        <row r="1484">
          <cell r="O1484" t="str">
            <v>E11874</v>
          </cell>
          <cell r="P1484" t="str">
            <v>90 1/2 BARB x1/2 MPT NYLON</v>
          </cell>
        </row>
        <row r="1485">
          <cell r="O1485" t="str">
            <v>E11874</v>
          </cell>
          <cell r="P1485" t="str">
            <v>90 1/2 BARB x1/2 MPT NYLON</v>
          </cell>
        </row>
        <row r="1486">
          <cell r="O1486" t="str">
            <v>E11874</v>
          </cell>
          <cell r="P1486" t="str">
            <v>90 1/2 BARB x1/2 MPT NYLON</v>
          </cell>
        </row>
        <row r="1487">
          <cell r="O1487" t="str">
            <v>E11875</v>
          </cell>
          <cell r="P1487" t="str">
            <v>90 3/8 BARB NYLON</v>
          </cell>
        </row>
        <row r="1488">
          <cell r="O1488" t="str">
            <v>E11875</v>
          </cell>
          <cell r="P1488" t="str">
            <v>90 3/8 BARB NYLON</v>
          </cell>
        </row>
        <row r="1489">
          <cell r="O1489" t="str">
            <v>E11875</v>
          </cell>
          <cell r="P1489" t="str">
            <v>90 3/8 BARB NYLON</v>
          </cell>
        </row>
        <row r="1490">
          <cell r="O1490" t="str">
            <v>E11875</v>
          </cell>
          <cell r="P1490" t="str">
            <v>90 3/8 BARB NYLON</v>
          </cell>
        </row>
        <row r="1491">
          <cell r="O1491" t="str">
            <v>E11878</v>
          </cell>
          <cell r="P1491" t="str">
            <v>BACK PANEL</v>
          </cell>
        </row>
        <row r="1492">
          <cell r="O1492" t="str">
            <v>E11878</v>
          </cell>
          <cell r="P1492" t="str">
            <v>BACK PANEL</v>
          </cell>
        </row>
        <row r="1493">
          <cell r="O1493" t="str">
            <v>E11879</v>
          </cell>
          <cell r="P1493" t="str">
            <v>FLAP RETAINER</v>
          </cell>
        </row>
        <row r="1494">
          <cell r="O1494" t="str">
            <v>E11879</v>
          </cell>
          <cell r="P1494" t="str">
            <v>FLAP RETAINER</v>
          </cell>
        </row>
        <row r="1495">
          <cell r="O1495" t="str">
            <v>E11880</v>
          </cell>
          <cell r="P1495" t="str">
            <v>1/2" SOLUTION VALVE</v>
          </cell>
        </row>
        <row r="1496">
          <cell r="O1496" t="str">
            <v>E11880</v>
          </cell>
          <cell r="P1496" t="str">
            <v>1/2" SOLUTION VALVE</v>
          </cell>
        </row>
        <row r="1497">
          <cell r="O1497" t="str">
            <v>E11880</v>
          </cell>
          <cell r="P1497" t="str">
            <v>1/2" SOLUTION VALVE</v>
          </cell>
        </row>
        <row r="1498">
          <cell r="O1498" t="str">
            <v>E11882</v>
          </cell>
          <cell r="P1498" t="str">
            <v>3/8 BARB ELBOW w/LOCK NUT</v>
          </cell>
        </row>
        <row r="1499">
          <cell r="O1499" t="str">
            <v>E11882</v>
          </cell>
          <cell r="P1499" t="str">
            <v>3/8 BARB ELBOW w/LOCK NUT</v>
          </cell>
        </row>
        <row r="1500">
          <cell r="O1500" t="str">
            <v>E11882</v>
          </cell>
          <cell r="P1500" t="str">
            <v>3/8 BARB ELBOW w/LOCK NUT</v>
          </cell>
        </row>
        <row r="1501">
          <cell r="O1501" t="str">
            <v>E11883</v>
          </cell>
          <cell r="P1501" t="str">
            <v>HEX LOCK NUT w/FEMALE THREAD</v>
          </cell>
        </row>
        <row r="1502">
          <cell r="O1502" t="str">
            <v>E11883</v>
          </cell>
          <cell r="P1502" t="str">
            <v>HEX LOCK NUT w/FEMALE THREAD</v>
          </cell>
        </row>
        <row r="1503">
          <cell r="O1503" t="str">
            <v>E11883</v>
          </cell>
          <cell r="P1503" t="str">
            <v>HEX LOCK NUT w/FEMALE THREAD</v>
          </cell>
        </row>
        <row r="1504">
          <cell r="O1504" t="str">
            <v>E11884</v>
          </cell>
          <cell r="P1504" t="str">
            <v>1/2x3/8x3/8 POLY-E TEE BARB NY</v>
          </cell>
        </row>
        <row r="1505">
          <cell r="O1505" t="str">
            <v>E11884</v>
          </cell>
          <cell r="P1505" t="str">
            <v>1/2x3/8x3/8 POLY-E TEE BARB NY</v>
          </cell>
        </row>
        <row r="1506">
          <cell r="O1506" t="str">
            <v>E11884</v>
          </cell>
          <cell r="P1506" t="str">
            <v>1/2x3/8x3/8 POLY-E TEE BARB NY</v>
          </cell>
        </row>
        <row r="1507">
          <cell r="O1507" t="str">
            <v>E11886</v>
          </cell>
          <cell r="P1507" t="str">
            <v>PLASTIC POLY HINGE(1 1/2" BLK)</v>
          </cell>
        </row>
        <row r="1508">
          <cell r="O1508" t="str">
            <v>E11886</v>
          </cell>
          <cell r="P1508" t="str">
            <v>PLASTIC POLY HINGE(1 1/2" BLK)</v>
          </cell>
        </row>
        <row r="1509">
          <cell r="O1509" t="str">
            <v>E11886</v>
          </cell>
          <cell r="P1509" t="str">
            <v>PLASTIC POLY HINGE(1 1/2" BLK)</v>
          </cell>
        </row>
        <row r="1510">
          <cell r="O1510" t="str">
            <v>E11887</v>
          </cell>
          <cell r="P1510" t="str">
            <v>1.5" WIRE  HOSE CLAMP</v>
          </cell>
        </row>
        <row r="1511">
          <cell r="O1511" t="str">
            <v>E11887</v>
          </cell>
          <cell r="P1511" t="str">
            <v>1.5" WIRE  HOSE CLAMP</v>
          </cell>
        </row>
        <row r="1512">
          <cell r="O1512" t="str">
            <v>E11887</v>
          </cell>
          <cell r="P1512" t="str">
            <v>1.5" WIRE  HOSE CLAMP</v>
          </cell>
        </row>
        <row r="1513">
          <cell r="O1513" t="str">
            <v>E11889</v>
          </cell>
          <cell r="P1513" t="str">
            <v>BRACKET FOR ANDERSON PLUG</v>
          </cell>
        </row>
        <row r="1514">
          <cell r="O1514" t="str">
            <v>E11889</v>
          </cell>
          <cell r="P1514" t="str">
            <v>BRACKET FOR ANDERSON PLUG</v>
          </cell>
        </row>
        <row r="1515">
          <cell r="O1515" t="str">
            <v>E11890</v>
          </cell>
          <cell r="P1515" t="str">
            <v>ELECTRICAL PANEL</v>
          </cell>
        </row>
        <row r="1516">
          <cell r="O1516" t="str">
            <v>E11890</v>
          </cell>
          <cell r="P1516" t="str">
            <v>ELECTRICAL PANEL</v>
          </cell>
        </row>
        <row r="1517">
          <cell r="O1517" t="str">
            <v>E11891</v>
          </cell>
          <cell r="P1517" t="str">
            <v>SQUEEGEE LIFT ARM</v>
          </cell>
        </row>
        <row r="1518">
          <cell r="O1518" t="str">
            <v>E11891</v>
          </cell>
          <cell r="P1518" t="str">
            <v>SQUEEGEE LIFT ARM</v>
          </cell>
        </row>
        <row r="1519">
          <cell r="O1519" t="str">
            <v>E11892</v>
          </cell>
          <cell r="P1519" t="str">
            <v>YOKE BAR FOR SQUEEGEE</v>
          </cell>
        </row>
        <row r="1520">
          <cell r="O1520" t="str">
            <v>E11892</v>
          </cell>
          <cell r="P1520" t="str">
            <v>YOKE BAR FOR SQUEEGEE</v>
          </cell>
        </row>
        <row r="1521">
          <cell r="O1521" t="str">
            <v>E11893</v>
          </cell>
          <cell r="P1521" t="str">
            <v>MAIN SQUEEGEE PLATE</v>
          </cell>
        </row>
        <row r="1522">
          <cell r="O1522" t="str">
            <v>E11893</v>
          </cell>
          <cell r="P1522" t="str">
            <v>MAIN SQUEEGEE PLATE</v>
          </cell>
        </row>
        <row r="1523">
          <cell r="O1523" t="str">
            <v>E11894</v>
          </cell>
          <cell r="P1523" t="str">
            <v>SQUEEGEE MOUNT YOKE</v>
          </cell>
        </row>
        <row r="1524">
          <cell r="O1524" t="str">
            <v>E11894</v>
          </cell>
          <cell r="P1524" t="str">
            <v>SQUEEGEE MOUNT YOKE</v>
          </cell>
        </row>
        <row r="1525">
          <cell r="O1525" t="str">
            <v>E11895</v>
          </cell>
          <cell r="P1525" t="str">
            <v>RECOVERY LID PLATE</v>
          </cell>
        </row>
        <row r="1526">
          <cell r="O1526" t="str">
            <v>E11895</v>
          </cell>
          <cell r="P1526" t="str">
            <v>RECOVERY LID PLATE</v>
          </cell>
        </row>
        <row r="1527">
          <cell r="O1527" t="str">
            <v>E11899</v>
          </cell>
          <cell r="P1527" t="str">
            <v>MUFFLER BRACKET</v>
          </cell>
        </row>
        <row r="1528">
          <cell r="O1528" t="str">
            <v>E11899</v>
          </cell>
          <cell r="P1528" t="str">
            <v>MUFFLER BRACKET</v>
          </cell>
        </row>
        <row r="1529">
          <cell r="O1529" t="str">
            <v>E11902</v>
          </cell>
          <cell r="P1529" t="str">
            <v>OIL FILTER</v>
          </cell>
        </row>
        <row r="1530">
          <cell r="O1530" t="str">
            <v>E11902</v>
          </cell>
          <cell r="P1530" t="str">
            <v>OIL FILTER</v>
          </cell>
        </row>
        <row r="1531">
          <cell r="O1531" t="str">
            <v>E11903</v>
          </cell>
          <cell r="P1531" t="str">
            <v>KAWASAKI MUFFLER</v>
          </cell>
        </row>
        <row r="1532">
          <cell r="O1532" t="str">
            <v>E11903</v>
          </cell>
          <cell r="P1532" t="str">
            <v>KAWASAKI MUFFLER</v>
          </cell>
        </row>
        <row r="1533">
          <cell r="O1533" t="str">
            <v>E11905</v>
          </cell>
          <cell r="P1533" t="str">
            <v>EXHAUST VALVE, SPRING</v>
          </cell>
        </row>
        <row r="1534">
          <cell r="O1534" t="str">
            <v>E11905</v>
          </cell>
          <cell r="P1534" t="str">
            <v>EXHAUST VALVE, SPRING</v>
          </cell>
        </row>
        <row r="1535">
          <cell r="O1535" t="str">
            <v>E11906</v>
          </cell>
          <cell r="P1535" t="str">
            <v>SHROUD</v>
          </cell>
        </row>
        <row r="1536">
          <cell r="O1536" t="str">
            <v>E11906</v>
          </cell>
          <cell r="P1536" t="str">
            <v>SHROUD</v>
          </cell>
        </row>
        <row r="1537">
          <cell r="O1537" t="str">
            <v>E11907</v>
          </cell>
          <cell r="P1537" t="str">
            <v>SHROUD</v>
          </cell>
        </row>
        <row r="1538">
          <cell r="O1538" t="str">
            <v>E11907</v>
          </cell>
          <cell r="P1538" t="str">
            <v>SHROUD</v>
          </cell>
        </row>
        <row r="1539">
          <cell r="O1539" t="str">
            <v>E11908</v>
          </cell>
          <cell r="P1539" t="str">
            <v>SHROUD</v>
          </cell>
        </row>
        <row r="1540">
          <cell r="O1540" t="str">
            <v>E11908</v>
          </cell>
          <cell r="P1540" t="str">
            <v>SHROUD</v>
          </cell>
        </row>
        <row r="1541">
          <cell r="O1541" t="str">
            <v>E11912</v>
          </cell>
          <cell r="P1541" t="str">
            <v>Element</v>
          </cell>
        </row>
        <row r="1542">
          <cell r="O1542" t="str">
            <v>E11912</v>
          </cell>
          <cell r="P1542" t="str">
            <v>Element</v>
          </cell>
        </row>
        <row r="1543">
          <cell r="O1543" t="str">
            <v>E11921</v>
          </cell>
          <cell r="P1543" t="str">
            <v>2" Vac Hose (7" Long)</v>
          </cell>
        </row>
        <row r="1544">
          <cell r="O1544" t="str">
            <v>E11921</v>
          </cell>
          <cell r="P1544" t="str">
            <v>2" Vac Hose (7" Long)</v>
          </cell>
        </row>
        <row r="1545">
          <cell r="O1545" t="str">
            <v>E11921</v>
          </cell>
          <cell r="P1545" t="str">
            <v>2" Vac Hose (7" Long)</v>
          </cell>
        </row>
        <row r="1546">
          <cell r="O1546" t="str">
            <v>E11921</v>
          </cell>
          <cell r="P1546" t="str">
            <v>2" Vac Hose (7" Long)</v>
          </cell>
        </row>
        <row r="1547">
          <cell r="O1547" t="str">
            <v>E11923</v>
          </cell>
          <cell r="P1547" t="str">
            <v>1/2" Vardex Tubing (8" Long)</v>
          </cell>
        </row>
        <row r="1548">
          <cell r="O1548" t="str">
            <v>E11923</v>
          </cell>
          <cell r="P1548" t="str">
            <v>1/2" Vardex Tubing (8" Long)</v>
          </cell>
        </row>
        <row r="1549">
          <cell r="O1549" t="str">
            <v>E11923</v>
          </cell>
          <cell r="P1549" t="str">
            <v>1/2" Vardex Tubing (8" Long)</v>
          </cell>
        </row>
        <row r="1550">
          <cell r="O1550" t="str">
            <v>E11923</v>
          </cell>
          <cell r="P1550" t="str">
            <v>1/2" Vardex Tubing (8" Long)</v>
          </cell>
        </row>
        <row r="1551">
          <cell r="O1551" t="str">
            <v>E11923</v>
          </cell>
          <cell r="P1551" t="str">
            <v>1/2" Vardex Tubing (8" Long)</v>
          </cell>
        </row>
        <row r="1552">
          <cell r="O1552" t="str">
            <v>E11928</v>
          </cell>
          <cell r="P1552" t="str">
            <v>1/4-20 THREADED ROD x 7"</v>
          </cell>
        </row>
        <row r="1553">
          <cell r="O1553" t="str">
            <v>E11928</v>
          </cell>
          <cell r="P1553" t="str">
            <v>1/4-20 THREADED ROD x 7"</v>
          </cell>
        </row>
        <row r="1554">
          <cell r="O1554" t="str">
            <v>E11929</v>
          </cell>
          <cell r="P1554" t="str">
            <v>Long Recovery Lid Gasket (16")</v>
          </cell>
        </row>
        <row r="1555">
          <cell r="O1555" t="str">
            <v>E11929</v>
          </cell>
          <cell r="P1555" t="str">
            <v>Long Recovery Lid Gasket (16")</v>
          </cell>
        </row>
        <row r="1556">
          <cell r="O1556" t="str">
            <v>E11929</v>
          </cell>
          <cell r="P1556" t="str">
            <v>Long Recovery Lid Gasket (16")</v>
          </cell>
        </row>
        <row r="1557">
          <cell r="O1557" t="str">
            <v>E11929</v>
          </cell>
          <cell r="P1557" t="str">
            <v>Long Recovery Lid Gasket (16")</v>
          </cell>
        </row>
        <row r="1558">
          <cell r="O1558" t="str">
            <v>E11930</v>
          </cell>
          <cell r="P1558" t="str">
            <v>Short Recovery Lid Gasket (10")</v>
          </cell>
        </row>
        <row r="1559">
          <cell r="O1559" t="str">
            <v>E11930</v>
          </cell>
          <cell r="P1559" t="str">
            <v>Short Recovery Lid Gasket (10")</v>
          </cell>
        </row>
        <row r="1560">
          <cell r="O1560" t="str">
            <v>E11930</v>
          </cell>
          <cell r="P1560" t="str">
            <v>Short Recovery Lid Gasket (10")</v>
          </cell>
        </row>
        <row r="1561">
          <cell r="O1561" t="str">
            <v>E11930</v>
          </cell>
          <cell r="P1561" t="str">
            <v>Short Recovery Lid Gasket (10")</v>
          </cell>
        </row>
        <row r="1562">
          <cell r="O1562" t="str">
            <v>E11932</v>
          </cell>
          <cell r="P1562" t="str">
            <v>Commutator Bracket</v>
          </cell>
        </row>
        <row r="1563">
          <cell r="O1563" t="str">
            <v>E11932</v>
          </cell>
          <cell r="P1563" t="str">
            <v>Commutator Bracket</v>
          </cell>
        </row>
        <row r="1564">
          <cell r="O1564" t="str">
            <v>E11932</v>
          </cell>
          <cell r="P1564" t="str">
            <v>Commutator Bracket</v>
          </cell>
        </row>
        <row r="1565">
          <cell r="O1565" t="str">
            <v>E11959</v>
          </cell>
          <cell r="P1565" t="str">
            <v>PIN</v>
          </cell>
        </row>
        <row r="1566">
          <cell r="O1566" t="str">
            <v>E11959</v>
          </cell>
          <cell r="P1566" t="str">
            <v>PIN</v>
          </cell>
        </row>
        <row r="1567">
          <cell r="O1567" t="str">
            <v>E11963</v>
          </cell>
          <cell r="P1567" t="str">
            <v>ROTATOR</v>
          </cell>
        </row>
        <row r="1568">
          <cell r="O1568" t="str">
            <v>E11963</v>
          </cell>
          <cell r="P1568" t="str">
            <v>ROTATOR</v>
          </cell>
        </row>
        <row r="1569">
          <cell r="O1569" t="str">
            <v>E11964</v>
          </cell>
          <cell r="P1569" t="str">
            <v>OXYGEN SENSOR</v>
          </cell>
        </row>
        <row r="1570">
          <cell r="O1570" t="str">
            <v>E11964</v>
          </cell>
          <cell r="P1570" t="str">
            <v>OXYGEN SENSOR</v>
          </cell>
        </row>
        <row r="1571">
          <cell r="O1571" t="str">
            <v>E11965</v>
          </cell>
          <cell r="P1571" t="str">
            <v>SPEED CONTROL</v>
          </cell>
        </row>
        <row r="1572">
          <cell r="O1572" t="str">
            <v>E11965</v>
          </cell>
          <cell r="P1572" t="str">
            <v>SPEED CONTROL</v>
          </cell>
        </row>
        <row r="1573">
          <cell r="O1573" t="str">
            <v>E11968</v>
          </cell>
          <cell r="P1573" t="str">
            <v>IGNITION MODULE</v>
          </cell>
        </row>
        <row r="1574">
          <cell r="O1574" t="str">
            <v>E11968</v>
          </cell>
          <cell r="P1574" t="str">
            <v>IGNITION MODULE</v>
          </cell>
        </row>
        <row r="1575">
          <cell r="O1575" t="str">
            <v>E11969</v>
          </cell>
          <cell r="P1575" t="str">
            <v>HI-TEMP CUT OUT KIT</v>
          </cell>
        </row>
        <row r="1576">
          <cell r="O1576" t="str">
            <v>E11969</v>
          </cell>
          <cell r="P1576" t="str">
            <v>HI-TEMP CUT OUT KIT</v>
          </cell>
        </row>
        <row r="1577">
          <cell r="O1577" t="str">
            <v>E11984</v>
          </cell>
          <cell r="P1577" t="str">
            <v>EXHAUST VALVE</v>
          </cell>
        </row>
        <row r="1578">
          <cell r="O1578" t="str">
            <v>E11984</v>
          </cell>
          <cell r="P1578" t="str">
            <v>EXHAUST VALVE</v>
          </cell>
        </row>
        <row r="1579">
          <cell r="O1579" t="str">
            <v>E11985</v>
          </cell>
          <cell r="P1579" t="str">
            <v>INTAKE VALVE</v>
          </cell>
        </row>
        <row r="1580">
          <cell r="O1580" t="str">
            <v>E11985</v>
          </cell>
          <cell r="P1580" t="str">
            <v>INTAKE VALVE</v>
          </cell>
        </row>
        <row r="1581">
          <cell r="O1581" t="str">
            <v>E11993</v>
          </cell>
          <cell r="P1581" t="str">
            <v>OIL CRANKSHAFT SEAL</v>
          </cell>
        </row>
        <row r="1582">
          <cell r="O1582" t="str">
            <v>E11993</v>
          </cell>
          <cell r="P1582" t="str">
            <v>OIL CRANKSHAFT SEAL</v>
          </cell>
        </row>
        <row r="1583">
          <cell r="O1583" t="str">
            <v>E11994</v>
          </cell>
          <cell r="P1583" t="str">
            <v>O-RING</v>
          </cell>
        </row>
        <row r="1584">
          <cell r="O1584" t="str">
            <v>E11994</v>
          </cell>
          <cell r="P1584" t="str">
            <v>O-RING</v>
          </cell>
        </row>
        <row r="1585">
          <cell r="O1585" t="str">
            <v>E11996</v>
          </cell>
          <cell r="P1585" t="str">
            <v>CARBURETOR GASKET</v>
          </cell>
        </row>
        <row r="1586">
          <cell r="O1586" t="str">
            <v>E11996</v>
          </cell>
          <cell r="P1586" t="str">
            <v>CARBURETOR GASKET</v>
          </cell>
        </row>
        <row r="1587">
          <cell r="O1587" t="str">
            <v>E11997</v>
          </cell>
          <cell r="P1587" t="str">
            <v>GASKET</v>
          </cell>
        </row>
        <row r="1588">
          <cell r="O1588" t="str">
            <v>E11997</v>
          </cell>
          <cell r="P1588" t="str">
            <v>GASKET</v>
          </cell>
        </row>
        <row r="1589">
          <cell r="O1589" t="str">
            <v>E11999</v>
          </cell>
          <cell r="P1589" t="str">
            <v>LINKAGE,CHOKE</v>
          </cell>
        </row>
        <row r="1590">
          <cell r="O1590" t="str">
            <v>E11999</v>
          </cell>
          <cell r="P1590" t="str">
            <v>LINKAGE,CHOKE</v>
          </cell>
        </row>
        <row r="1591">
          <cell r="O1591" t="str">
            <v>E12002</v>
          </cell>
          <cell r="P1591" t="str">
            <v>PRE-CLEANER</v>
          </cell>
        </row>
        <row r="1592">
          <cell r="O1592" t="str">
            <v>E12002</v>
          </cell>
          <cell r="P1592" t="str">
            <v>PRE-CLEANER</v>
          </cell>
        </row>
        <row r="1593">
          <cell r="O1593" t="str">
            <v>E12010</v>
          </cell>
          <cell r="P1593" t="str">
            <v>SPRING</v>
          </cell>
        </row>
        <row r="1594">
          <cell r="O1594" t="str">
            <v>E12010</v>
          </cell>
          <cell r="P1594" t="str">
            <v>SPRING</v>
          </cell>
        </row>
        <row r="1595">
          <cell r="O1595" t="str">
            <v>E12012</v>
          </cell>
          <cell r="P1595" t="str">
            <v>IDLE ADJUSTMENT SPRING</v>
          </cell>
        </row>
        <row r="1596">
          <cell r="O1596" t="str">
            <v>E12012</v>
          </cell>
          <cell r="P1596" t="str">
            <v>IDLE ADJUSTMENT SPRING</v>
          </cell>
        </row>
        <row r="1597">
          <cell r="O1597" t="str">
            <v>E12044</v>
          </cell>
          <cell r="P1597" t="str">
            <v>SEAL</v>
          </cell>
        </row>
        <row r="1598">
          <cell r="O1598" t="str">
            <v>E12044</v>
          </cell>
          <cell r="P1598" t="str">
            <v>SEAL</v>
          </cell>
        </row>
        <row r="1599">
          <cell r="O1599" t="str">
            <v>E12052</v>
          </cell>
          <cell r="P1599" t="str">
            <v>OIL PRESURE SWITCH</v>
          </cell>
        </row>
        <row r="1600">
          <cell r="O1600" t="str">
            <v>E12052</v>
          </cell>
          <cell r="P1600" t="str">
            <v>OIL PRESURE SWITCH</v>
          </cell>
        </row>
        <row r="1601">
          <cell r="O1601" t="str">
            <v>E12054</v>
          </cell>
          <cell r="P1601" t="str">
            <v>BUSHING</v>
          </cell>
        </row>
        <row r="1602">
          <cell r="O1602" t="str">
            <v>E12054</v>
          </cell>
          <cell r="P1602" t="str">
            <v>BUSHING</v>
          </cell>
        </row>
        <row r="1603">
          <cell r="O1603" t="str">
            <v>E12055</v>
          </cell>
          <cell r="P1603" t="str">
            <v>BUSHING</v>
          </cell>
        </row>
        <row r="1604">
          <cell r="O1604" t="str">
            <v>E12055</v>
          </cell>
          <cell r="P1604" t="str">
            <v>BUSHING</v>
          </cell>
        </row>
        <row r="1605">
          <cell r="O1605" t="str">
            <v>E12056</v>
          </cell>
          <cell r="P1605" t="str">
            <v>SOLENOID</v>
          </cell>
        </row>
        <row r="1606">
          <cell r="O1606" t="str">
            <v>E12056</v>
          </cell>
          <cell r="P1606" t="str">
            <v>SOLENOID</v>
          </cell>
        </row>
        <row r="1607">
          <cell r="O1607" t="str">
            <v>E12100</v>
          </cell>
          <cell r="P1607" t="str">
            <v>HANDLE PLATFORM</v>
          </cell>
        </row>
        <row r="1608">
          <cell r="O1608" t="str">
            <v>E12100</v>
          </cell>
          <cell r="P1608" t="str">
            <v>HANDLE PLATFORM</v>
          </cell>
        </row>
        <row r="1609">
          <cell r="O1609" t="str">
            <v>E12101</v>
          </cell>
          <cell r="P1609" t="str">
            <v>HINGE - SOLUTION LID - RIGHT</v>
          </cell>
        </row>
        <row r="1610">
          <cell r="O1610" t="str">
            <v>E12101</v>
          </cell>
          <cell r="P1610" t="str">
            <v>HINGE - SOLUTION LID - RIGHT</v>
          </cell>
        </row>
        <row r="1611">
          <cell r="O1611" t="str">
            <v>E12102</v>
          </cell>
          <cell r="P1611" t="str">
            <v>HINGE - SOLUTION LID - LEFT</v>
          </cell>
        </row>
        <row r="1612">
          <cell r="O1612" t="str">
            <v>E12102</v>
          </cell>
          <cell r="P1612" t="str">
            <v>HINGE - SOLUTION LID - LEFT</v>
          </cell>
        </row>
        <row r="1613">
          <cell r="O1613" t="str">
            <v>E12103</v>
          </cell>
          <cell r="P1613" t="str">
            <v>LIFT CABLE BRACKET</v>
          </cell>
        </row>
        <row r="1614">
          <cell r="O1614" t="str">
            <v>E12103</v>
          </cell>
          <cell r="P1614" t="str">
            <v>LIFT CABLE BRACKET</v>
          </cell>
        </row>
        <row r="1615">
          <cell r="O1615" t="str">
            <v>E12104</v>
          </cell>
          <cell r="P1615" t="str">
            <v>BRUSH LIFT HANDLE</v>
          </cell>
        </row>
        <row r="1616">
          <cell r="O1616" t="str">
            <v>E12104</v>
          </cell>
          <cell r="P1616" t="str">
            <v>BRUSH LIFT HANDLE</v>
          </cell>
        </row>
        <row r="1617">
          <cell r="O1617" t="str">
            <v>E12105</v>
          </cell>
          <cell r="P1617" t="str">
            <v>LINKAGE BAR</v>
          </cell>
        </row>
        <row r="1618">
          <cell r="O1618" t="str">
            <v>E12105</v>
          </cell>
          <cell r="P1618" t="str">
            <v>LINKAGE BAR</v>
          </cell>
        </row>
        <row r="1619">
          <cell r="O1619" t="str">
            <v>E12106</v>
          </cell>
          <cell r="P1619" t="str">
            <v>MOTOR MOUNT, L.H.</v>
          </cell>
        </row>
        <row r="1620">
          <cell r="O1620" t="str">
            <v>E12106</v>
          </cell>
          <cell r="P1620" t="str">
            <v>MOTOR MOUNT, L.H.</v>
          </cell>
        </row>
        <row r="1621">
          <cell r="O1621" t="str">
            <v>E12107</v>
          </cell>
          <cell r="P1621" t="str">
            <v>MOTOR MOUNT - R.H.</v>
          </cell>
        </row>
        <row r="1622">
          <cell r="O1622" t="str">
            <v>E12107</v>
          </cell>
          <cell r="P1622" t="str">
            <v>MOTOR MOUNT - R.H.</v>
          </cell>
        </row>
        <row r="1623">
          <cell r="O1623" t="str">
            <v>E12108</v>
          </cell>
          <cell r="P1623" t="str">
            <v>LEFT ADJUSTMENT BRACKET</v>
          </cell>
        </row>
        <row r="1624">
          <cell r="O1624" t="str">
            <v>E12108</v>
          </cell>
          <cell r="P1624" t="str">
            <v>LEFT ADJUSTMENT BRACKET</v>
          </cell>
        </row>
        <row r="1625">
          <cell r="O1625" t="str">
            <v>E12109</v>
          </cell>
          <cell r="P1625" t="str">
            <v>RIGHT ADJUSTMENT BRACKET</v>
          </cell>
        </row>
        <row r="1626">
          <cell r="O1626" t="str">
            <v>E12109</v>
          </cell>
          <cell r="P1626" t="str">
            <v>RIGHT ADJUSTMENT BRACKET</v>
          </cell>
        </row>
        <row r="1627">
          <cell r="O1627" t="str">
            <v>E12110</v>
          </cell>
          <cell r="P1627" t="str">
            <v>BRUSH LIFT HANDLE - PEDAL</v>
          </cell>
        </row>
        <row r="1628">
          <cell r="O1628" t="str">
            <v>E12110</v>
          </cell>
          <cell r="P1628" t="str">
            <v>BRUSH LIFT HANDLE - PEDAL</v>
          </cell>
        </row>
        <row r="1629">
          <cell r="O1629" t="str">
            <v>E12111</v>
          </cell>
          <cell r="P1629" t="str">
            <v>BRUSH LIFT HANDLE - BRACE</v>
          </cell>
        </row>
        <row r="1630">
          <cell r="O1630" t="str">
            <v>E12111</v>
          </cell>
          <cell r="P1630" t="str">
            <v>BRUSH LIFT HANDLE - BRACE</v>
          </cell>
        </row>
        <row r="1631">
          <cell r="O1631" t="str">
            <v>E12112</v>
          </cell>
          <cell r="P1631" t="str">
            <v>SQUEEGEE MOUNT BRACKET</v>
          </cell>
        </row>
        <row r="1632">
          <cell r="O1632" t="str">
            <v>E12112</v>
          </cell>
          <cell r="P1632" t="str">
            <v>SQUEEGEE MOUNT BRACKET</v>
          </cell>
        </row>
        <row r="1633">
          <cell r="O1633" t="str">
            <v>E12113</v>
          </cell>
          <cell r="P1633" t="str">
            <v>SOLUTION VALVE CABLE MOUNT</v>
          </cell>
        </row>
        <row r="1634">
          <cell r="O1634" t="str">
            <v>E12113</v>
          </cell>
          <cell r="P1634" t="str">
            <v>SOLUTION VALVE CABLE MOUNT</v>
          </cell>
        </row>
        <row r="1635">
          <cell r="O1635" t="str">
            <v>E12114</v>
          </cell>
          <cell r="P1635" t="str">
            <v>SQUEEGEE MOUNT HOUSING</v>
          </cell>
        </row>
        <row r="1636">
          <cell r="O1636" t="str">
            <v>E12114</v>
          </cell>
          <cell r="P1636" t="str">
            <v>SQUEEGEE MOUNT HOUSING</v>
          </cell>
        </row>
        <row r="1637">
          <cell r="O1637" t="str">
            <v>E12115</v>
          </cell>
          <cell r="P1637" t="str">
            <v>SWITCH TRIGGER</v>
          </cell>
        </row>
        <row r="1638">
          <cell r="O1638" t="str">
            <v>E12115</v>
          </cell>
          <cell r="P1638" t="str">
            <v>SWITCH TRIGGER</v>
          </cell>
        </row>
        <row r="1639">
          <cell r="O1639" t="str">
            <v>E12116</v>
          </cell>
          <cell r="P1639" t="str">
            <v>SWITCH MOUNT</v>
          </cell>
        </row>
        <row r="1640">
          <cell r="O1640" t="str">
            <v>E12116</v>
          </cell>
          <cell r="P1640" t="str">
            <v>SWITCH MOUNT</v>
          </cell>
        </row>
        <row r="1641">
          <cell r="O1641" t="str">
            <v>E12160</v>
          </cell>
          <cell r="P1641" t="str">
            <v>SPARK PLUG</v>
          </cell>
        </row>
        <row r="1642">
          <cell r="O1642" t="str">
            <v>E12160</v>
          </cell>
          <cell r="P1642" t="str">
            <v>SPARK PLUG</v>
          </cell>
        </row>
        <row r="1643">
          <cell r="O1643" t="str">
            <v>E12189</v>
          </cell>
          <cell r="P1643" t="str">
            <v>REVERSE BUTTON</v>
          </cell>
        </row>
        <row r="1644">
          <cell r="O1644" t="str">
            <v>E12189</v>
          </cell>
          <cell r="P1644" t="str">
            <v>REVERSE BUTTON</v>
          </cell>
        </row>
        <row r="1645">
          <cell r="O1645" t="str">
            <v>E12189</v>
          </cell>
          <cell r="P1645" t="str">
            <v>REVERSE BUTTON</v>
          </cell>
        </row>
        <row r="1646">
          <cell r="O1646" t="str">
            <v>E12189</v>
          </cell>
          <cell r="P1646" t="str">
            <v>REVERSE BUTTON</v>
          </cell>
        </row>
        <row r="1647">
          <cell r="O1647" t="str">
            <v>E12197</v>
          </cell>
          <cell r="P1647" t="str">
            <v>AXIAL AIR GAP BRUSHLESS MOTOR</v>
          </cell>
        </row>
        <row r="1648">
          <cell r="O1648" t="str">
            <v>E12197</v>
          </cell>
          <cell r="P1648" t="str">
            <v>AXIAL AIR GAP BRUSHLESS MOTOR</v>
          </cell>
        </row>
        <row r="1649">
          <cell r="O1649" t="str">
            <v>E12197</v>
          </cell>
          <cell r="P1649" t="str">
            <v>AXIAL AIR GAP BRUSHLESS MOTOR</v>
          </cell>
        </row>
        <row r="1650">
          <cell r="O1650" t="str">
            <v>E12197</v>
          </cell>
          <cell r="P1650" t="str">
            <v>AXIAL AIR GAP BRUSHLESS MOTOR</v>
          </cell>
        </row>
        <row r="1651">
          <cell r="O1651" t="str">
            <v>E12197</v>
          </cell>
          <cell r="P1651" t="str">
            <v>AXIAL AIR GAP BRUSHLESS MOTOR</v>
          </cell>
        </row>
        <row r="1652">
          <cell r="O1652" t="str">
            <v>E12199</v>
          </cell>
          <cell r="P1652" t="str">
            <v>CONTROLLER</v>
          </cell>
        </row>
        <row r="1653">
          <cell r="O1653" t="str">
            <v>E12199</v>
          </cell>
          <cell r="P1653" t="str">
            <v>CONTROLLER</v>
          </cell>
        </row>
        <row r="1654">
          <cell r="O1654" t="str">
            <v>E12199</v>
          </cell>
          <cell r="P1654" t="str">
            <v>CONTROLLER</v>
          </cell>
        </row>
        <row r="1655">
          <cell r="O1655" t="str">
            <v>E12200</v>
          </cell>
          <cell r="P1655" t="str">
            <v>MILLENIUM 18-CELL SPW SYSTEM (XT-27 old style battery)</v>
          </cell>
        </row>
        <row r="1656">
          <cell r="O1656" t="str">
            <v>E12200</v>
          </cell>
          <cell r="P1656" t="str">
            <v>MILLENIUM 18-CELL SPW SYSTEM (XT-27 old style battery)</v>
          </cell>
        </row>
        <row r="1657">
          <cell r="O1657" t="str">
            <v>E12200</v>
          </cell>
          <cell r="P1657" t="str">
            <v>MILLENIUM 18-CELL SPW SYSTEM (XT-27 old style battery)</v>
          </cell>
        </row>
        <row r="1658">
          <cell r="O1658" t="str">
            <v>E12201</v>
          </cell>
          <cell r="P1658" t="str">
            <v>REG.HOSE SYSTEM w/CONNECTOR(XT-27)</v>
          </cell>
        </row>
        <row r="1659">
          <cell r="O1659" t="str">
            <v>E12201</v>
          </cell>
          <cell r="P1659" t="str">
            <v>REG.HOSE SYSTEM w/CONNECTOR(XT-27)</v>
          </cell>
        </row>
        <row r="1660">
          <cell r="O1660" t="str">
            <v>E12201</v>
          </cell>
          <cell r="P1660" t="str">
            <v>REG.HOSE SYSTEM w/CONNECTOR(XT-27)</v>
          </cell>
        </row>
        <row r="1661">
          <cell r="O1661" t="str">
            <v>E12201</v>
          </cell>
          <cell r="P1661" t="str">
            <v>REG.HOSE SYSTEM w/CONNECTOR(XT-27)</v>
          </cell>
        </row>
        <row r="1662">
          <cell r="O1662" t="str">
            <v>E12202</v>
          </cell>
          <cell r="P1662" t="str">
            <v>36 V QUIKFILL WATERING SYST (for XT-21)</v>
          </cell>
        </row>
        <row r="1663">
          <cell r="O1663" t="str">
            <v>E12202</v>
          </cell>
          <cell r="P1663" t="str">
            <v>36 V QUIKFILL WATERING SYST (for XT-21)</v>
          </cell>
        </row>
        <row r="1664">
          <cell r="O1664" t="str">
            <v>E12202</v>
          </cell>
          <cell r="P1664" t="str">
            <v>36 V QUIKFILL WATERING SYST (for XT-21)</v>
          </cell>
        </row>
        <row r="1665">
          <cell r="O1665" t="str">
            <v>E12204</v>
          </cell>
          <cell r="P1665" t="str">
            <v>EDGE TRIM (#75001309)</v>
          </cell>
        </row>
        <row r="1666">
          <cell r="O1666" t="str">
            <v>E12204</v>
          </cell>
          <cell r="P1666" t="str">
            <v>EDGE TRIM (#75001309)</v>
          </cell>
        </row>
        <row r="1667">
          <cell r="O1667" t="str">
            <v>E12204</v>
          </cell>
          <cell r="P1667" t="str">
            <v>EDGE TRIM (#75001309)</v>
          </cell>
        </row>
        <row r="1668">
          <cell r="O1668" t="str">
            <v>E12207</v>
          </cell>
          <cell r="P1668" t="str">
            <v>BRUSHLESS DC FAN</v>
          </cell>
        </row>
        <row r="1669">
          <cell r="O1669" t="str">
            <v>E12207</v>
          </cell>
          <cell r="P1669" t="str">
            <v>BRUSHLESS DC FAN</v>
          </cell>
        </row>
        <row r="1670">
          <cell r="O1670" t="str">
            <v>E12207</v>
          </cell>
          <cell r="P1670" t="str">
            <v>BRUSHLESS DC FAN</v>
          </cell>
        </row>
        <row r="1671">
          <cell r="O1671" t="str">
            <v>E12209</v>
          </cell>
          <cell r="P1671" t="str">
            <v>MOLEX (20) PIN CONNECTOR</v>
          </cell>
        </row>
        <row r="1672">
          <cell r="O1672" t="str">
            <v>E12209</v>
          </cell>
          <cell r="P1672" t="str">
            <v>MOLEX (20) PIN CONNECTOR</v>
          </cell>
        </row>
        <row r="1673">
          <cell r="O1673" t="str">
            <v>E12209</v>
          </cell>
          <cell r="P1673" t="str">
            <v>MOLEX (20) PIN CONNECTOR</v>
          </cell>
        </row>
        <row r="1674">
          <cell r="O1674" t="str">
            <v>E12210</v>
          </cell>
          <cell r="P1674" t="str">
            <v>MOLEX PIN (#35C5062)</v>
          </cell>
        </row>
        <row r="1675">
          <cell r="O1675" t="str">
            <v>E12210</v>
          </cell>
          <cell r="P1675" t="str">
            <v>MOLEX PIN (#35C5062)</v>
          </cell>
        </row>
        <row r="1676">
          <cell r="O1676" t="str">
            <v>E12210</v>
          </cell>
          <cell r="P1676" t="str">
            <v>MOLEX PIN (#35C5062)</v>
          </cell>
        </row>
        <row r="1677">
          <cell r="O1677" t="str">
            <v>E12215</v>
          </cell>
          <cell r="P1677" t="str">
            <v>RED KILL SWITCH (#091130-02)</v>
          </cell>
        </row>
        <row r="1678">
          <cell r="O1678" t="str">
            <v>E12215</v>
          </cell>
          <cell r="P1678" t="str">
            <v>RED KILL SWITCH (#091130-02)</v>
          </cell>
        </row>
        <row r="1679">
          <cell r="O1679" t="str">
            <v>E12215</v>
          </cell>
          <cell r="P1679" t="str">
            <v>RED KILL SWITCH (#091130-02)</v>
          </cell>
        </row>
        <row r="1680">
          <cell r="O1680" t="str">
            <v>E12219</v>
          </cell>
          <cell r="P1680" t="str">
            <v>10-32 x 1 Pan HD Phil M/S Blk Oxide</v>
          </cell>
        </row>
        <row r="1681">
          <cell r="O1681" t="str">
            <v>E12219</v>
          </cell>
          <cell r="P1681" t="str">
            <v>10-32 x 1 Pan HD Phil M/S Blk Oxide</v>
          </cell>
        </row>
        <row r="1682">
          <cell r="O1682" t="str">
            <v>E12219</v>
          </cell>
          <cell r="P1682" t="str">
            <v>10-32 x 1 Pan HD Phil M/S Blk Oxide</v>
          </cell>
        </row>
        <row r="1683">
          <cell r="O1683" t="str">
            <v>E12220</v>
          </cell>
          <cell r="P1683" t="str">
            <v>1/4" Spinlok Nut (Black)</v>
          </cell>
        </row>
        <row r="1684">
          <cell r="O1684" t="str">
            <v>E12220</v>
          </cell>
          <cell r="P1684" t="str">
            <v>1/4" Spinlok Nut (Black)</v>
          </cell>
        </row>
        <row r="1685">
          <cell r="O1685" t="str">
            <v>E12221</v>
          </cell>
          <cell r="P1685" t="str">
            <v>1/6 ALUM OVAL SLEEVE</v>
          </cell>
        </row>
        <row r="1686">
          <cell r="O1686" t="str">
            <v>E12221</v>
          </cell>
          <cell r="P1686" t="str">
            <v>1/6 ALUM OVAL SLEEVE</v>
          </cell>
        </row>
        <row r="1687">
          <cell r="O1687" t="str">
            <v>E12223</v>
          </cell>
          <cell r="P1687" t="str">
            <v>TERMINAL, BUTT CONNECTOR,</v>
          </cell>
        </row>
        <row r="1688">
          <cell r="O1688" t="str">
            <v>E12223</v>
          </cell>
          <cell r="P1688" t="str">
            <v>TERMINAL, BUTT CONNECTOR,</v>
          </cell>
        </row>
        <row r="1689">
          <cell r="O1689" t="str">
            <v>E12223</v>
          </cell>
          <cell r="P1689" t="str">
            <v>TERMINAL, BUTT CONNECTOR,</v>
          </cell>
        </row>
        <row r="1690">
          <cell r="O1690" t="str">
            <v>E12224</v>
          </cell>
          <cell r="P1690" t="str">
            <v>5/16-18 x1 1/4 Flat HD Socket Screw</v>
          </cell>
        </row>
        <row r="1691">
          <cell r="O1691" t="str">
            <v>E12224</v>
          </cell>
          <cell r="P1691" t="str">
            <v>5/16-18 x1 1/4 Flat HD Socket Screw</v>
          </cell>
        </row>
        <row r="1692">
          <cell r="O1692" t="str">
            <v>E12237</v>
          </cell>
          <cell r="P1692" t="str">
            <v>3" CASTER w/GRAY RUBBER</v>
          </cell>
        </row>
        <row r="1693">
          <cell r="O1693" t="str">
            <v>E12237</v>
          </cell>
          <cell r="P1693" t="str">
            <v>3" CASTER w/GRAY RUBBER</v>
          </cell>
        </row>
        <row r="1694">
          <cell r="O1694" t="str">
            <v>E12237</v>
          </cell>
          <cell r="P1694" t="str">
            <v>3" CASTER w/GRAY RUBBER</v>
          </cell>
        </row>
        <row r="1695">
          <cell r="O1695" t="str">
            <v>E12242</v>
          </cell>
          <cell r="P1695" t="str">
            <v>1/4-20 UNC SPINLOCK NUT</v>
          </cell>
        </row>
        <row r="1696">
          <cell r="O1696" t="str">
            <v>E12242</v>
          </cell>
          <cell r="P1696" t="str">
            <v>1/4-20 UNC SPINLOCK NUT</v>
          </cell>
        </row>
        <row r="1697">
          <cell r="O1697" t="str">
            <v>E12242</v>
          </cell>
          <cell r="P1697" t="str">
            <v>1/4-20 UNC SPINLOCK NUT</v>
          </cell>
        </row>
        <row r="1698">
          <cell r="O1698" t="str">
            <v>E12243</v>
          </cell>
          <cell r="P1698" t="str">
            <v>3/8-16 SPINLOCK NUT</v>
          </cell>
        </row>
        <row r="1699">
          <cell r="O1699" t="str">
            <v>E12243</v>
          </cell>
          <cell r="P1699" t="str">
            <v>3/8-16 SPINLOCK NUT</v>
          </cell>
        </row>
        <row r="1700">
          <cell r="O1700" t="str">
            <v>E12243</v>
          </cell>
          <cell r="P1700" t="str">
            <v>3/8-16 SPINLOCK NUT</v>
          </cell>
        </row>
        <row r="1701">
          <cell r="O1701" t="str">
            <v>E12243</v>
          </cell>
          <cell r="P1701" t="str">
            <v>3/8-16 SPINLOCK NUT</v>
          </cell>
        </row>
        <row r="1702">
          <cell r="O1702" t="str">
            <v>E12243</v>
          </cell>
          <cell r="P1702" t="str">
            <v>3/8-16 SPINLOCK NUT</v>
          </cell>
        </row>
        <row r="1703">
          <cell r="O1703" t="str">
            <v>E12249</v>
          </cell>
          <cell r="P1703" t="str">
            <v>1/4-20 x 1 1/4 BOLT</v>
          </cell>
        </row>
        <row r="1704">
          <cell r="O1704" t="str">
            <v>E12249</v>
          </cell>
          <cell r="P1704" t="str">
            <v>1/4-20 x 1 1/4 BOLT</v>
          </cell>
        </row>
        <row r="1705">
          <cell r="O1705" t="str">
            <v>E12254</v>
          </cell>
          <cell r="P1705" t="str">
            <v>Connector, Female 16-14</v>
          </cell>
        </row>
        <row r="1706">
          <cell r="O1706" t="str">
            <v>E12254</v>
          </cell>
          <cell r="P1706" t="str">
            <v>Connector, Female 16-14</v>
          </cell>
        </row>
        <row r="1707">
          <cell r="O1707" t="str">
            <v>E12254</v>
          </cell>
          <cell r="P1707" t="str">
            <v>Connector, Female 16-14</v>
          </cell>
        </row>
        <row r="1708">
          <cell r="O1708" t="str">
            <v>E12254</v>
          </cell>
          <cell r="P1708" t="str">
            <v>Connector, Female 16-14</v>
          </cell>
        </row>
        <row r="1709">
          <cell r="O1709" t="str">
            <v>E12254</v>
          </cell>
          <cell r="P1709" t="str">
            <v>Connector, Female 16-14</v>
          </cell>
        </row>
        <row r="1710">
          <cell r="O1710" t="str">
            <v>E12254</v>
          </cell>
          <cell r="P1710" t="str">
            <v>Connector, Female 16-14</v>
          </cell>
        </row>
        <row r="1711">
          <cell r="O1711" t="str">
            <v>E12254</v>
          </cell>
          <cell r="P1711" t="str">
            <v>Connector, Female 16-14</v>
          </cell>
        </row>
        <row r="1712">
          <cell r="O1712" t="str">
            <v>E12263</v>
          </cell>
          <cell r="P1712" t="str">
            <v>Cable, 6 AWG, Red, 20.00" L, 2 Lugs 5/16"</v>
          </cell>
        </row>
        <row r="1713">
          <cell r="O1713" t="str">
            <v>E12263</v>
          </cell>
          <cell r="P1713" t="str">
            <v>Cable, 6 AWG, Red, 20.00" L, 2 Lugs 5/16"</v>
          </cell>
        </row>
        <row r="1714">
          <cell r="O1714" t="str">
            <v>E12263</v>
          </cell>
          <cell r="P1714" t="str">
            <v>Cable, 6 AWG, Red, 20.00" L, 2 Lugs 5/16"</v>
          </cell>
        </row>
        <row r="1715">
          <cell r="O1715" t="str">
            <v>E12277</v>
          </cell>
          <cell r="P1715" t="str">
            <v>110V TECUMSEH STARTER</v>
          </cell>
        </row>
        <row r="1716">
          <cell r="O1716" t="str">
            <v>E12277</v>
          </cell>
          <cell r="P1716" t="str">
            <v>110V TECUMSEH STARTER</v>
          </cell>
        </row>
        <row r="1717">
          <cell r="O1717" t="str">
            <v>E12277</v>
          </cell>
          <cell r="P1717" t="str">
            <v>110V TECUMSEH STARTER</v>
          </cell>
        </row>
        <row r="1718">
          <cell r="O1718" t="str">
            <v>E12277</v>
          </cell>
          <cell r="P1718" t="str">
            <v>110V TECUMSEH STARTER</v>
          </cell>
        </row>
        <row r="1719">
          <cell r="O1719" t="str">
            <v>E12278</v>
          </cell>
          <cell r="P1719" t="str">
            <v>PRE-CARB FILTER</v>
          </cell>
        </row>
        <row r="1720">
          <cell r="O1720" t="str">
            <v>E12278</v>
          </cell>
          <cell r="P1720" t="str">
            <v>PRE-CARB FILTER</v>
          </cell>
        </row>
        <row r="1721">
          <cell r="O1721" t="str">
            <v>E12279</v>
          </cell>
          <cell r="P1721" t="str">
            <v>CARB FILTER</v>
          </cell>
        </row>
        <row r="1722">
          <cell r="O1722" t="str">
            <v>E12279</v>
          </cell>
          <cell r="P1722" t="str">
            <v>CARB FILTER</v>
          </cell>
        </row>
        <row r="1723">
          <cell r="O1723" t="str">
            <v>E12279</v>
          </cell>
          <cell r="P1723" t="str">
            <v>CARB FILTER</v>
          </cell>
        </row>
        <row r="1724">
          <cell r="O1724" t="str">
            <v>E12281</v>
          </cell>
          <cell r="P1724" t="str">
            <v>THROTTLE CABLE - Honda - old style</v>
          </cell>
        </row>
        <row r="1725">
          <cell r="O1725" t="str">
            <v>E12281</v>
          </cell>
          <cell r="P1725" t="str">
            <v>THROTTLE CABLE - Honda - old style</v>
          </cell>
        </row>
        <row r="1726">
          <cell r="O1726" t="str">
            <v>E12283</v>
          </cell>
          <cell r="P1726" t="str">
            <v>Swivel caster (for Predator)</v>
          </cell>
        </row>
        <row r="1727">
          <cell r="O1727" t="str">
            <v>E12283</v>
          </cell>
          <cell r="P1727" t="str">
            <v>Swivel caster (for Predator)</v>
          </cell>
        </row>
        <row r="1728">
          <cell r="O1728" t="str">
            <v>E12283</v>
          </cell>
          <cell r="P1728" t="str">
            <v>Swivel caster (for Predator)</v>
          </cell>
        </row>
        <row r="1729">
          <cell r="O1729" t="str">
            <v>E12283</v>
          </cell>
          <cell r="P1729" t="str">
            <v>Swivel caster (for Predator)</v>
          </cell>
        </row>
        <row r="1730">
          <cell r="O1730" t="str">
            <v>E12283</v>
          </cell>
          <cell r="P1730" t="str">
            <v>Swivel caster (for Predator)</v>
          </cell>
        </row>
        <row r="1731">
          <cell r="O1731" t="str">
            <v>E12283</v>
          </cell>
          <cell r="P1731" t="str">
            <v>Swivel caster (for Predator)</v>
          </cell>
        </row>
        <row r="1732">
          <cell r="O1732" t="str">
            <v>E12290</v>
          </cell>
          <cell r="P1732" t="str">
            <v>Key, Propane, Set of 2</v>
          </cell>
        </row>
        <row r="1733">
          <cell r="O1733" t="str">
            <v>E12290</v>
          </cell>
          <cell r="P1733" t="str">
            <v>Key, Propane, Set of 2</v>
          </cell>
        </row>
        <row r="1734">
          <cell r="O1734" t="str">
            <v>E12290</v>
          </cell>
          <cell r="P1734" t="str">
            <v>Key, Propane, Set of 2</v>
          </cell>
        </row>
        <row r="1735">
          <cell r="O1735" t="str">
            <v>E12290</v>
          </cell>
          <cell r="P1735" t="str">
            <v>Key, Propane, Set of 2</v>
          </cell>
        </row>
        <row r="1736">
          <cell r="O1736" t="str">
            <v>E12292</v>
          </cell>
          <cell r="P1736" t="str">
            <v>DSC129251/ CLUTCH BRAKE CABLE</v>
          </cell>
        </row>
        <row r="1737">
          <cell r="O1737" t="str">
            <v>E12292</v>
          </cell>
          <cell r="P1737" t="str">
            <v>DSC129251/ CLUTCH BRAKE CABLE</v>
          </cell>
        </row>
        <row r="1738">
          <cell r="O1738" t="str">
            <v>E12292</v>
          </cell>
          <cell r="P1738" t="str">
            <v>DSC129251/ CLUTCH BRAKE CABLE</v>
          </cell>
        </row>
        <row r="1739">
          <cell r="O1739" t="str">
            <v>E12292</v>
          </cell>
          <cell r="P1739" t="str">
            <v>DSC129251/ CLUTCH BRAKE CABLE</v>
          </cell>
        </row>
        <row r="1740">
          <cell r="O1740" t="str">
            <v>E12294</v>
          </cell>
          <cell r="P1740" t="str">
            <v>LATCH SCREW</v>
          </cell>
        </row>
        <row r="1741">
          <cell r="O1741" t="str">
            <v>E12294</v>
          </cell>
          <cell r="P1741" t="str">
            <v>LATCH SCREW</v>
          </cell>
        </row>
        <row r="1742">
          <cell r="O1742" t="str">
            <v>E12295</v>
          </cell>
          <cell r="P1742" t="str">
            <v>Pulley, BC 35 1 (BK34x1.00)</v>
          </cell>
        </row>
        <row r="1743">
          <cell r="O1743" t="str">
            <v>E12295</v>
          </cell>
          <cell r="P1743" t="str">
            <v>Pulley, BC 35 1 (BK34x1.00)</v>
          </cell>
        </row>
        <row r="1744">
          <cell r="O1744" t="str">
            <v>E12295</v>
          </cell>
          <cell r="P1744" t="str">
            <v>Pulley, BC 35 1 (BK34x1.00)</v>
          </cell>
        </row>
        <row r="1745">
          <cell r="O1745" t="str">
            <v>E12296</v>
          </cell>
          <cell r="P1745" t="str">
            <v>Bumper guard  (76" of E10705)</v>
          </cell>
        </row>
        <row r="1746">
          <cell r="O1746" t="str">
            <v>E12296</v>
          </cell>
          <cell r="P1746" t="str">
            <v>Bumper guard  (76" of E10705)</v>
          </cell>
        </row>
        <row r="1747">
          <cell r="O1747" t="str">
            <v>E12296</v>
          </cell>
          <cell r="P1747" t="str">
            <v>Bumper guard  (76" of E10705)</v>
          </cell>
        </row>
        <row r="1748">
          <cell r="O1748" t="str">
            <v>E12298</v>
          </cell>
          <cell r="P1748" t="str">
            <v>MODEL 60B Fuel regulator</v>
          </cell>
        </row>
        <row r="1749">
          <cell r="O1749" t="str">
            <v>E12298</v>
          </cell>
          <cell r="P1749" t="str">
            <v>MODEL 60B Fuel regulator</v>
          </cell>
        </row>
        <row r="1750">
          <cell r="O1750" t="str">
            <v>E12298</v>
          </cell>
          <cell r="P1750" t="str">
            <v>MODEL 60B Fuel regulator</v>
          </cell>
        </row>
        <row r="1751">
          <cell r="O1751" t="str">
            <v>E12298</v>
          </cell>
          <cell r="P1751" t="str">
            <v>MODEL 60B Fuel regulator</v>
          </cell>
        </row>
        <row r="1752">
          <cell r="O1752" t="str">
            <v>E12298</v>
          </cell>
          <cell r="P1752" t="str">
            <v>MODEL 60B Fuel regulator</v>
          </cell>
        </row>
        <row r="1753">
          <cell r="O1753" t="str">
            <v>E12355</v>
          </cell>
          <cell r="P1753" t="str">
            <v>REGULATOR</v>
          </cell>
        </row>
        <row r="1754">
          <cell r="O1754" t="str">
            <v>E12355</v>
          </cell>
          <cell r="P1754" t="str">
            <v>REGULATOR</v>
          </cell>
        </row>
        <row r="1755">
          <cell r="O1755" t="str">
            <v>E12355</v>
          </cell>
          <cell r="P1755" t="str">
            <v>REGULATOR</v>
          </cell>
        </row>
        <row r="1756">
          <cell r="O1756" t="str">
            <v>E12356</v>
          </cell>
          <cell r="P1756" t="str">
            <v>Bumper guard  (52" of E10705)</v>
          </cell>
        </row>
        <row r="1757">
          <cell r="O1757" t="str">
            <v>E12356</v>
          </cell>
          <cell r="P1757" t="str">
            <v>Bumper guard  (52" of E10705)</v>
          </cell>
        </row>
        <row r="1758">
          <cell r="O1758" t="str">
            <v>E12356</v>
          </cell>
          <cell r="P1758" t="str">
            <v>Bumper guard  (52" of E10705)</v>
          </cell>
        </row>
        <row r="1759">
          <cell r="O1759" t="str">
            <v>E12359</v>
          </cell>
          <cell r="P1759" t="str">
            <v>FUEL HOSE (STANDARD)</v>
          </cell>
        </row>
        <row r="1760">
          <cell r="O1760" t="str">
            <v>E12359</v>
          </cell>
          <cell r="P1760" t="str">
            <v>FUEL HOSE (STANDARD)</v>
          </cell>
        </row>
        <row r="1761">
          <cell r="O1761" t="str">
            <v>E12359</v>
          </cell>
          <cell r="P1761" t="str">
            <v>FUEL HOSE (STANDARD)</v>
          </cell>
        </row>
        <row r="1762">
          <cell r="O1762" t="str">
            <v>E12360</v>
          </cell>
          <cell r="P1762" t="str">
            <v>Filter, Intake Guard, Kawasaki</v>
          </cell>
        </row>
        <row r="1763">
          <cell r="O1763" t="str">
            <v>E12360</v>
          </cell>
          <cell r="P1763" t="str">
            <v>Filter, Intake Guard, Kawasaki</v>
          </cell>
        </row>
        <row r="1764">
          <cell r="O1764" t="str">
            <v>E12360</v>
          </cell>
          <cell r="P1764" t="str">
            <v>Filter, Intake Guard, Kawasaki</v>
          </cell>
        </row>
        <row r="1765">
          <cell r="O1765" t="str">
            <v>E12360</v>
          </cell>
          <cell r="P1765" t="str">
            <v>Filter, Intake Guard, Kawasaki</v>
          </cell>
        </row>
        <row r="1766">
          <cell r="O1766" t="str">
            <v>E12361</v>
          </cell>
          <cell r="P1766" t="str">
            <v>AIR FILTER</v>
          </cell>
        </row>
        <row r="1767">
          <cell r="O1767" t="str">
            <v>E12361</v>
          </cell>
          <cell r="P1767" t="str">
            <v>AIR FILTER</v>
          </cell>
        </row>
        <row r="1768">
          <cell r="O1768" t="str">
            <v>E12361</v>
          </cell>
          <cell r="P1768" t="str">
            <v>AIR FILTER</v>
          </cell>
        </row>
        <row r="1769">
          <cell r="O1769" t="str">
            <v>E12361</v>
          </cell>
          <cell r="P1769" t="str">
            <v>AIR FILTER</v>
          </cell>
        </row>
        <row r="1770">
          <cell r="O1770" t="str">
            <v>E12362</v>
          </cell>
          <cell r="P1770" t="str">
            <v>PRE-CARB FILTER</v>
          </cell>
        </row>
        <row r="1771">
          <cell r="O1771" t="str">
            <v>E12362</v>
          </cell>
          <cell r="P1771" t="str">
            <v>PRE-CARB FILTER</v>
          </cell>
        </row>
        <row r="1772">
          <cell r="O1772" t="str">
            <v>E12362</v>
          </cell>
          <cell r="P1772" t="str">
            <v>PRE-CARB FILTER</v>
          </cell>
        </row>
        <row r="1773">
          <cell r="O1773" t="str">
            <v>E12363</v>
          </cell>
          <cell r="P1773" t="str">
            <v>OIL FILTER</v>
          </cell>
        </row>
        <row r="1774">
          <cell r="O1774" t="str">
            <v>E12363</v>
          </cell>
          <cell r="P1774" t="str">
            <v>OIL FILTER</v>
          </cell>
        </row>
        <row r="1775">
          <cell r="O1775" t="str">
            <v>E12363</v>
          </cell>
          <cell r="P1775" t="str">
            <v>OIL FILTER</v>
          </cell>
        </row>
        <row r="1776">
          <cell r="O1776" t="str">
            <v>E12364</v>
          </cell>
          <cell r="P1776" t="str">
            <v>KAWASAKI SPARK PLUG</v>
          </cell>
        </row>
        <row r="1777">
          <cell r="O1777" t="str">
            <v>E12364</v>
          </cell>
          <cell r="P1777" t="str">
            <v>KAWASAKI SPARK PLUG</v>
          </cell>
        </row>
        <row r="1778">
          <cell r="O1778" t="str">
            <v>E12364</v>
          </cell>
          <cell r="P1778" t="str">
            <v>KAWASAKI SPARK PLUG</v>
          </cell>
        </row>
        <row r="1779">
          <cell r="O1779" t="str">
            <v>E12364</v>
          </cell>
          <cell r="P1779" t="str">
            <v>KAWASAKI SPARK PLUG</v>
          </cell>
        </row>
        <row r="1780">
          <cell r="O1780" t="str">
            <v>E12364</v>
          </cell>
          <cell r="P1780" t="str">
            <v>KAWASAKI SPARK PLUG</v>
          </cell>
        </row>
        <row r="1781">
          <cell r="O1781" t="str">
            <v>E12364</v>
          </cell>
          <cell r="P1781" t="str">
            <v>KAWASAKI SPARK PLUG</v>
          </cell>
        </row>
        <row r="1782">
          <cell r="O1782" t="str">
            <v>E12369</v>
          </cell>
          <cell r="P1782" t="str">
            <v>SPARK PLUG</v>
          </cell>
        </row>
        <row r="1783">
          <cell r="O1783" t="str">
            <v>E12369</v>
          </cell>
          <cell r="P1783" t="str">
            <v>SPARK PLUG</v>
          </cell>
        </row>
        <row r="1784">
          <cell r="O1784" t="str">
            <v>E12369</v>
          </cell>
          <cell r="P1784" t="str">
            <v>SPARK PLUG</v>
          </cell>
        </row>
        <row r="1785">
          <cell r="O1785" t="str">
            <v>E12370</v>
          </cell>
          <cell r="P1785" t="str">
            <v>FILTER</v>
          </cell>
        </row>
        <row r="1786">
          <cell r="O1786" t="str">
            <v>E12370</v>
          </cell>
          <cell r="P1786" t="str">
            <v>FILTER</v>
          </cell>
        </row>
        <row r="1787">
          <cell r="O1787" t="str">
            <v>E12371</v>
          </cell>
          <cell r="P1787" t="str">
            <v>FILTER</v>
          </cell>
        </row>
        <row r="1788">
          <cell r="O1788" t="str">
            <v>E12371</v>
          </cell>
          <cell r="P1788" t="str">
            <v>FILTER</v>
          </cell>
        </row>
        <row r="1789">
          <cell r="O1789" t="str">
            <v>E12371</v>
          </cell>
          <cell r="P1789" t="str">
            <v>FILTER</v>
          </cell>
        </row>
        <row r="1790">
          <cell r="O1790" t="str">
            <v>E12372</v>
          </cell>
          <cell r="P1790" t="str">
            <v>BONNET FILTER</v>
          </cell>
        </row>
        <row r="1791">
          <cell r="O1791" t="str">
            <v>E12372</v>
          </cell>
          <cell r="P1791" t="str">
            <v>BONNET FILTER</v>
          </cell>
        </row>
        <row r="1792">
          <cell r="O1792" t="str">
            <v>E12373</v>
          </cell>
          <cell r="P1792" t="str">
            <v>OIL FILTER</v>
          </cell>
        </row>
        <row r="1793">
          <cell r="O1793" t="str">
            <v>E12373</v>
          </cell>
          <cell r="P1793" t="str">
            <v>OIL FILTER</v>
          </cell>
        </row>
        <row r="1794">
          <cell r="O1794" t="str">
            <v>E12373</v>
          </cell>
          <cell r="P1794" t="str">
            <v>OIL FILTER</v>
          </cell>
        </row>
        <row r="1795">
          <cell r="O1795" t="str">
            <v>E12380</v>
          </cell>
          <cell r="P1795" t="str">
            <v>Cable, 6 AWG, Red, 10.00" L, 2 Lugs 1/4"</v>
          </cell>
        </row>
        <row r="1796">
          <cell r="O1796" t="str">
            <v>E12380</v>
          </cell>
          <cell r="P1796" t="str">
            <v>Cable, 6 AWG, Red, 10.00" L, 2 Lugs 1/4"</v>
          </cell>
        </row>
        <row r="1797">
          <cell r="O1797" t="str">
            <v>E12380</v>
          </cell>
          <cell r="P1797" t="str">
            <v>Cable, 6 AWG, Red, 10.00" L, 2 Lugs 1/4"</v>
          </cell>
        </row>
        <row r="1798">
          <cell r="O1798" t="str">
            <v>E12380</v>
          </cell>
          <cell r="P1798" t="str">
            <v>Cable, 6 AWG, Red, 10.00" L, 2 Lugs 1/4"</v>
          </cell>
        </row>
        <row r="1799">
          <cell r="O1799" t="str">
            <v>E12381</v>
          </cell>
          <cell r="P1799" t="str">
            <v>Cable, 6 AWG, Black, 10.00" L, 2 Lugs 1/4"</v>
          </cell>
        </row>
        <row r="1800">
          <cell r="O1800" t="str">
            <v>E12381</v>
          </cell>
          <cell r="P1800" t="str">
            <v>Cable, 6 AWG, Black, 10.00" L, 2 Lugs 1/4"</v>
          </cell>
        </row>
        <row r="1801">
          <cell r="O1801" t="str">
            <v>E12381</v>
          </cell>
          <cell r="P1801" t="str">
            <v>Cable, 6 AWG, Black, 10.00" L, 2 Lugs 1/4"</v>
          </cell>
        </row>
        <row r="1802">
          <cell r="O1802" t="str">
            <v>E12381</v>
          </cell>
          <cell r="P1802" t="str">
            <v>Cable, 6 AWG, Black, 10.00" L, 2 Lugs 1/4"</v>
          </cell>
        </row>
        <row r="1803">
          <cell r="O1803" t="str">
            <v>E12381</v>
          </cell>
          <cell r="P1803" t="str">
            <v>Cable, 6 AWG, Black, 10.00" L, 2 Lugs 1/4"</v>
          </cell>
        </row>
        <row r="1804">
          <cell r="O1804" t="str">
            <v>E12383</v>
          </cell>
          <cell r="P1804" t="str">
            <v>100361 G 10" GREY TIRE</v>
          </cell>
        </row>
        <row r="1805">
          <cell r="O1805" t="str">
            <v>E12383</v>
          </cell>
          <cell r="P1805" t="str">
            <v>100361 G 10" GREY TIRE</v>
          </cell>
        </row>
        <row r="1806">
          <cell r="O1806" t="str">
            <v>E12383</v>
          </cell>
          <cell r="P1806" t="str">
            <v>100361 G 10" GREY TIRE</v>
          </cell>
        </row>
        <row r="1807">
          <cell r="O1807" t="str">
            <v>E12391</v>
          </cell>
          <cell r="P1807" t="str">
            <v>Bumper guard  (63" of E10705)</v>
          </cell>
        </row>
        <row r="1808">
          <cell r="O1808" t="str">
            <v>E12391</v>
          </cell>
          <cell r="P1808" t="str">
            <v>Bumper guard  (63" of E10705)</v>
          </cell>
        </row>
        <row r="1809">
          <cell r="O1809" t="str">
            <v>E12391</v>
          </cell>
          <cell r="P1809" t="str">
            <v>Bumper guard  (63" of E10705)</v>
          </cell>
        </row>
        <row r="1810">
          <cell r="O1810" t="str">
            <v>E12395</v>
          </cell>
          <cell r="P1810" t="str">
            <v>Hood</v>
          </cell>
        </row>
        <row r="1811">
          <cell r="O1811" t="str">
            <v>E12395</v>
          </cell>
          <cell r="P1811" t="str">
            <v>Hood</v>
          </cell>
        </row>
        <row r="1812">
          <cell r="O1812" t="str">
            <v>E12395</v>
          </cell>
          <cell r="P1812" t="str">
            <v>Hood</v>
          </cell>
        </row>
        <row r="1813">
          <cell r="O1813" t="str">
            <v>E12397</v>
          </cell>
          <cell r="P1813" t="str">
            <v>Rocker Case Gasket</v>
          </cell>
        </row>
        <row r="1814">
          <cell r="O1814" t="str">
            <v>E12397</v>
          </cell>
          <cell r="P1814" t="str">
            <v>Rocker Case Gasket</v>
          </cell>
        </row>
        <row r="1815">
          <cell r="O1815" t="str">
            <v>E12398</v>
          </cell>
          <cell r="P1815" t="str">
            <v>CARB FILTER CASE ASSY</v>
          </cell>
        </row>
        <row r="1816">
          <cell r="O1816" t="str">
            <v>E12398</v>
          </cell>
          <cell r="P1816" t="str">
            <v>CARB FILTER CASE ASSY</v>
          </cell>
        </row>
        <row r="1817">
          <cell r="O1817" t="str">
            <v>E12399</v>
          </cell>
          <cell r="P1817" t="str">
            <v>21" Dust Skirt</v>
          </cell>
        </row>
        <row r="1818">
          <cell r="O1818" t="str">
            <v>E12399</v>
          </cell>
          <cell r="P1818" t="str">
            <v>21" Dust Skirt</v>
          </cell>
        </row>
        <row r="1819">
          <cell r="O1819" t="str">
            <v>E12400</v>
          </cell>
          <cell r="P1819" t="str">
            <v>Bushing, Pulley, D25MM / QT25MM</v>
          </cell>
        </row>
        <row r="1820">
          <cell r="O1820" t="str">
            <v>E12400</v>
          </cell>
          <cell r="P1820" t="str">
            <v>Bushing, Pulley, D25MM / QT25MM</v>
          </cell>
        </row>
        <row r="1821">
          <cell r="O1821" t="str">
            <v>E12400</v>
          </cell>
          <cell r="P1821" t="str">
            <v>Bushing, Pulley, D25MM / QT25MM</v>
          </cell>
        </row>
        <row r="1822">
          <cell r="O1822" t="str">
            <v>E12400</v>
          </cell>
          <cell r="P1822" t="str">
            <v>Bushing, Pulley, D25MM / QT25MM</v>
          </cell>
        </row>
        <row r="1823">
          <cell r="O1823" t="str">
            <v>E12400</v>
          </cell>
          <cell r="P1823" t="str">
            <v>Bushing, Pulley, D25MM / QT25MM</v>
          </cell>
        </row>
        <row r="1824">
          <cell r="O1824" t="str">
            <v>E12400</v>
          </cell>
          <cell r="P1824" t="str">
            <v>Bushing, Pulley, D25MM / QT25MM</v>
          </cell>
        </row>
        <row r="1825">
          <cell r="O1825" t="str">
            <v>E12401</v>
          </cell>
          <cell r="P1825" t="str">
            <v>Pulley, BG 7.5 D</v>
          </cell>
        </row>
        <row r="1826">
          <cell r="O1826" t="str">
            <v>E12401</v>
          </cell>
          <cell r="P1826" t="str">
            <v>Pulley, BG 7.5 D</v>
          </cell>
        </row>
        <row r="1827">
          <cell r="O1827" t="str">
            <v>E12401</v>
          </cell>
          <cell r="P1827" t="str">
            <v>Pulley, BG 7.5 D</v>
          </cell>
        </row>
        <row r="1828">
          <cell r="O1828" t="str">
            <v>E12401</v>
          </cell>
          <cell r="P1828" t="str">
            <v>Pulley, BG 7.5 D</v>
          </cell>
        </row>
        <row r="1829">
          <cell r="O1829" t="str">
            <v>E12403</v>
          </cell>
          <cell r="P1829" t="str">
            <v>Pulley, BG 8.5</v>
          </cell>
        </row>
        <row r="1830">
          <cell r="O1830" t="str">
            <v>E12403</v>
          </cell>
          <cell r="P1830" t="str">
            <v>Pulley, BG 8.5</v>
          </cell>
        </row>
        <row r="1831">
          <cell r="O1831" t="str">
            <v>E12403</v>
          </cell>
          <cell r="P1831" t="str">
            <v>Pulley, BG 8.5</v>
          </cell>
        </row>
        <row r="1832">
          <cell r="O1832" t="str">
            <v>E12404</v>
          </cell>
          <cell r="P1832" t="str">
            <v>Throttle Cable, Kawasaki, 56" Before Serial# 13328T</v>
          </cell>
        </row>
        <row r="1833">
          <cell r="O1833" t="str">
            <v>E12404</v>
          </cell>
          <cell r="P1833" t="str">
            <v>Throttle Cable, Kawasaki, 56" Before Serial# 13328T</v>
          </cell>
        </row>
        <row r="1834">
          <cell r="O1834" t="str">
            <v>E12404</v>
          </cell>
          <cell r="P1834" t="str">
            <v>Throttle Cable, Kawasaki, 56" Before Serial# 13328T</v>
          </cell>
        </row>
        <row r="1835">
          <cell r="O1835" t="str">
            <v>E12404</v>
          </cell>
          <cell r="P1835" t="str">
            <v>Throttle Cable, Kawasaki, 56" Before Serial# 13328T</v>
          </cell>
        </row>
        <row r="1836">
          <cell r="O1836" t="str">
            <v>E12404</v>
          </cell>
          <cell r="P1836" t="str">
            <v>Throttle Cable, Kawasaki, 56" Before Serial# 13328T</v>
          </cell>
        </row>
        <row r="1837">
          <cell r="O1837" t="str">
            <v>E12404</v>
          </cell>
          <cell r="P1837" t="str">
            <v>Throttle Cable, Kawasaki, 56" Before Serial# 13328T</v>
          </cell>
        </row>
        <row r="1838">
          <cell r="O1838" t="str">
            <v>E12404</v>
          </cell>
          <cell r="P1838" t="str">
            <v>Throttle Cable, Kawasaki, 56" Before Serial# 13328T</v>
          </cell>
        </row>
        <row r="1839">
          <cell r="O1839" t="str">
            <v>E12404</v>
          </cell>
          <cell r="P1839" t="str">
            <v>Throttle Cable, Kawasaki, 56" Before Serial# 13328T</v>
          </cell>
        </row>
        <row r="1840">
          <cell r="O1840" t="str">
            <v>E12405</v>
          </cell>
          <cell r="P1840" t="str">
            <v>Switch, Oil Pressure, Kawasaki</v>
          </cell>
        </row>
        <row r="1841">
          <cell r="O1841" t="str">
            <v>E12405</v>
          </cell>
          <cell r="P1841" t="str">
            <v>Switch, Oil Pressure, Kawasaki</v>
          </cell>
        </row>
        <row r="1842">
          <cell r="O1842" t="str">
            <v>E12405</v>
          </cell>
          <cell r="P1842" t="str">
            <v>Switch, Oil Pressure, Kawasaki</v>
          </cell>
        </row>
        <row r="1843">
          <cell r="O1843" t="str">
            <v>E12405</v>
          </cell>
          <cell r="P1843" t="str">
            <v>Switch, Oil Pressure, Kawasaki</v>
          </cell>
        </row>
        <row r="1844">
          <cell r="O1844" t="str">
            <v>E12405</v>
          </cell>
          <cell r="P1844" t="str">
            <v>Switch, Oil Pressure, Kawasaki</v>
          </cell>
        </row>
        <row r="1845">
          <cell r="O1845" t="str">
            <v>E12406</v>
          </cell>
          <cell r="P1845" t="str">
            <v>1/2 -13 x 1 3/4 UNC GR5</v>
          </cell>
        </row>
        <row r="1846">
          <cell r="O1846" t="str">
            <v>E12406</v>
          </cell>
          <cell r="P1846" t="str">
            <v>1/2 -13 x 1 3/4 UNC GR5</v>
          </cell>
        </row>
        <row r="1847">
          <cell r="O1847" t="str">
            <v>E12406</v>
          </cell>
          <cell r="P1847" t="str">
            <v>1/2 -13 x 1 3/4 UNC GR5</v>
          </cell>
        </row>
        <row r="1848">
          <cell r="O1848" t="str">
            <v>E12406</v>
          </cell>
          <cell r="P1848" t="str">
            <v>1/2 -13 x 1 3/4 UNC GR5</v>
          </cell>
        </row>
        <row r="1849">
          <cell r="O1849" t="str">
            <v>E12406</v>
          </cell>
          <cell r="P1849" t="str">
            <v>1/2 -13 x 1 3/4 UNC GR5</v>
          </cell>
        </row>
        <row r="1850">
          <cell r="O1850" t="str">
            <v>E12407</v>
          </cell>
          <cell r="P1850" t="str">
            <v>1/2 SAE FLAT WASHER GR8 PKG</v>
          </cell>
        </row>
        <row r="1851">
          <cell r="O1851" t="str">
            <v>E12407</v>
          </cell>
          <cell r="P1851" t="str">
            <v>1/2 SAE FLAT WASHER GR8 PKG</v>
          </cell>
        </row>
        <row r="1852">
          <cell r="O1852" t="str">
            <v>E12407</v>
          </cell>
          <cell r="P1852" t="str">
            <v>1/2 SAE FLAT WASHER GR8 PKG</v>
          </cell>
        </row>
        <row r="1853">
          <cell r="O1853" t="str">
            <v>E12407</v>
          </cell>
          <cell r="P1853" t="str">
            <v>1/2 SAE FLAT WASHER GR8 PKG</v>
          </cell>
        </row>
        <row r="1854">
          <cell r="O1854" t="str">
            <v>E12407</v>
          </cell>
          <cell r="P1854" t="str">
            <v>1/2 SAE FLAT WASHER GR8 PKG</v>
          </cell>
        </row>
        <row r="1855">
          <cell r="O1855" t="str">
            <v>E12407</v>
          </cell>
          <cell r="P1855" t="str">
            <v>1/2 SAE FLAT WASHER GR8 PKG</v>
          </cell>
        </row>
        <row r="1856">
          <cell r="O1856" t="str">
            <v>E12407</v>
          </cell>
          <cell r="P1856" t="str">
            <v>1/2 SAE FLAT WASHER GR8 PKG</v>
          </cell>
        </row>
        <row r="1857">
          <cell r="O1857" t="str">
            <v>E12407</v>
          </cell>
          <cell r="P1857" t="str">
            <v>1/2 SAE FLAT WASHER GR8 PKG</v>
          </cell>
        </row>
        <row r="1858">
          <cell r="O1858" t="str">
            <v>E12407</v>
          </cell>
          <cell r="P1858" t="str">
            <v>1/2 SAE FLAT WASHER GR8 PKG</v>
          </cell>
        </row>
        <row r="1859">
          <cell r="O1859" t="str">
            <v>E12407</v>
          </cell>
          <cell r="P1859" t="str">
            <v>1/2 SAE FLAT WASHER GR8 PKG</v>
          </cell>
        </row>
        <row r="1860">
          <cell r="O1860" t="str">
            <v>E12407</v>
          </cell>
          <cell r="P1860" t="str">
            <v>1/2 SAE FLAT WASHER GR8 PKG</v>
          </cell>
        </row>
        <row r="1861">
          <cell r="O1861" t="str">
            <v>E12409</v>
          </cell>
          <cell r="P1861" t="str">
            <v>Lock washer</v>
          </cell>
        </row>
        <row r="1862">
          <cell r="O1862" t="str">
            <v>E12409</v>
          </cell>
          <cell r="P1862" t="str">
            <v>Lock washer</v>
          </cell>
        </row>
        <row r="1863">
          <cell r="O1863" t="str">
            <v>E12409</v>
          </cell>
          <cell r="P1863" t="str">
            <v>Lock washer</v>
          </cell>
        </row>
        <row r="1864">
          <cell r="O1864" t="str">
            <v>E12410</v>
          </cell>
          <cell r="P1864" t="str">
            <v>1/2" LOCK NUT</v>
          </cell>
        </row>
        <row r="1865">
          <cell r="O1865" t="str">
            <v>E12410</v>
          </cell>
          <cell r="P1865" t="str">
            <v>1/2" LOCK NUT</v>
          </cell>
        </row>
        <row r="1866">
          <cell r="O1866" t="str">
            <v>E12410</v>
          </cell>
          <cell r="P1866" t="str">
            <v>1/2" LOCK NUT</v>
          </cell>
        </row>
        <row r="1867">
          <cell r="O1867" t="str">
            <v>E12410</v>
          </cell>
          <cell r="P1867" t="str">
            <v>1/2" LOCK NUT</v>
          </cell>
        </row>
        <row r="1868">
          <cell r="O1868" t="str">
            <v>E12410</v>
          </cell>
          <cell r="P1868" t="str">
            <v>1/2" LOCK NUT</v>
          </cell>
        </row>
        <row r="1869">
          <cell r="O1869" t="str">
            <v>E12410</v>
          </cell>
          <cell r="P1869" t="str">
            <v>1/2" LOCK NUT</v>
          </cell>
        </row>
        <row r="1870">
          <cell r="O1870" t="str">
            <v>E12411</v>
          </cell>
          <cell r="P1870" t="str">
            <v>10' STARTER CORD</v>
          </cell>
        </row>
        <row r="1871">
          <cell r="O1871" t="str">
            <v>E12411</v>
          </cell>
          <cell r="P1871" t="str">
            <v>10' STARTER CORD</v>
          </cell>
        </row>
        <row r="1872">
          <cell r="O1872" t="str">
            <v>E12411</v>
          </cell>
          <cell r="P1872" t="str">
            <v>10' STARTER CORD</v>
          </cell>
        </row>
        <row r="1873">
          <cell r="O1873" t="str">
            <v>E12411</v>
          </cell>
          <cell r="P1873" t="str">
            <v>10' STARTER CORD</v>
          </cell>
        </row>
        <row r="1874">
          <cell r="O1874" t="str">
            <v>E12411</v>
          </cell>
          <cell r="P1874" t="str">
            <v>10' STARTER CORD</v>
          </cell>
        </row>
        <row r="1875">
          <cell r="O1875" t="str">
            <v>E12412</v>
          </cell>
          <cell r="P1875" t="str">
            <v>782 PRE FILTER CARB.</v>
          </cell>
        </row>
        <row r="1876">
          <cell r="O1876" t="str">
            <v>E12412</v>
          </cell>
          <cell r="P1876" t="str">
            <v>782 PRE FILTER CARB.</v>
          </cell>
        </row>
        <row r="1877">
          <cell r="O1877" t="str">
            <v>E12413</v>
          </cell>
          <cell r="P1877" t="str">
            <v>Carb Filter, 20HP Onan</v>
          </cell>
        </row>
        <row r="1878">
          <cell r="O1878" t="str">
            <v>E12413</v>
          </cell>
          <cell r="P1878" t="str">
            <v>Carb Filter, 20HP Onan</v>
          </cell>
        </row>
        <row r="1879">
          <cell r="O1879" t="str">
            <v>E12413</v>
          </cell>
          <cell r="P1879" t="str">
            <v>Carb Filter, 20HP Onan</v>
          </cell>
        </row>
        <row r="1880">
          <cell r="O1880" t="str">
            <v>E12414</v>
          </cell>
          <cell r="P1880" t="str">
            <v>782-BONNET FILTER</v>
          </cell>
        </row>
        <row r="1881">
          <cell r="O1881" t="str">
            <v>E12414</v>
          </cell>
          <cell r="P1881" t="str">
            <v>782-BONNET FILTER</v>
          </cell>
        </row>
        <row r="1882">
          <cell r="O1882" t="str">
            <v>E12414</v>
          </cell>
          <cell r="P1882" t="str">
            <v>782-BONNET FILTER</v>
          </cell>
        </row>
        <row r="1883">
          <cell r="O1883" t="str">
            <v>E12415</v>
          </cell>
          <cell r="P1883" t="str">
            <v>782 OIL FILTER</v>
          </cell>
        </row>
        <row r="1884">
          <cell r="O1884" t="str">
            <v>E12415</v>
          </cell>
          <cell r="P1884" t="str">
            <v>782 OIL FILTER</v>
          </cell>
        </row>
        <row r="1885">
          <cell r="O1885" t="str">
            <v>E12415</v>
          </cell>
          <cell r="P1885" t="str">
            <v>782 OIL FILTER</v>
          </cell>
        </row>
        <row r="1886">
          <cell r="O1886" t="str">
            <v>E12420</v>
          </cell>
          <cell r="P1886" t="str">
            <v>Gripper Ring - 27"</v>
          </cell>
        </row>
        <row r="1887">
          <cell r="O1887" t="str">
            <v>E12420</v>
          </cell>
          <cell r="P1887" t="str">
            <v>Gripper Ring - 27"</v>
          </cell>
        </row>
        <row r="1888">
          <cell r="O1888" t="str">
            <v>E12420</v>
          </cell>
          <cell r="P1888" t="str">
            <v>Gripper Ring - 27"</v>
          </cell>
        </row>
        <row r="1889">
          <cell r="O1889" t="str">
            <v>E12420</v>
          </cell>
          <cell r="P1889" t="str">
            <v>Gripper Ring - 27"</v>
          </cell>
        </row>
        <row r="1890">
          <cell r="O1890" t="str">
            <v>E12426</v>
          </cell>
          <cell r="P1890" t="str">
            <v>CO DETECTOR</v>
          </cell>
        </row>
        <row r="1891">
          <cell r="O1891" t="str">
            <v>E12426</v>
          </cell>
          <cell r="P1891" t="str">
            <v>CO DETECTOR</v>
          </cell>
        </row>
        <row r="1892">
          <cell r="O1892" t="str">
            <v>E12426</v>
          </cell>
          <cell r="P1892" t="str">
            <v>CO DETECTOR</v>
          </cell>
        </row>
        <row r="1893">
          <cell r="O1893" t="str">
            <v>E12427</v>
          </cell>
          <cell r="P1893" t="str">
            <v>Washer, 1" ID x 14 Guage, Zinc</v>
          </cell>
        </row>
        <row r="1894">
          <cell r="O1894" t="str">
            <v>E12427</v>
          </cell>
          <cell r="P1894" t="str">
            <v>Washer, 1" ID x 14 Guage, Zinc</v>
          </cell>
        </row>
        <row r="1895">
          <cell r="O1895" t="str">
            <v>E12428</v>
          </cell>
          <cell r="P1895" t="str">
            <v>CLUTCH BRAKE</v>
          </cell>
        </row>
        <row r="1896">
          <cell r="O1896" t="str">
            <v>E12428</v>
          </cell>
          <cell r="P1896" t="str">
            <v>CLUTCH BRAKE</v>
          </cell>
        </row>
        <row r="1897">
          <cell r="O1897" t="str">
            <v>E12434</v>
          </cell>
          <cell r="P1897" t="str">
            <v>Centifugal Clutch</v>
          </cell>
        </row>
        <row r="1898">
          <cell r="O1898" t="str">
            <v>E12434</v>
          </cell>
          <cell r="P1898" t="str">
            <v>Centifugal Clutch</v>
          </cell>
        </row>
        <row r="1899">
          <cell r="O1899" t="str">
            <v>E12434</v>
          </cell>
          <cell r="P1899" t="str">
            <v>Centifugal Clutch</v>
          </cell>
        </row>
        <row r="1900">
          <cell r="O1900" t="str">
            <v>E12435</v>
          </cell>
          <cell r="P1900" t="str">
            <v>SOLENOID, SHUT-OFF</v>
          </cell>
        </row>
        <row r="1901">
          <cell r="O1901" t="str">
            <v>E12435</v>
          </cell>
          <cell r="P1901" t="str">
            <v>SOLENOID, SHUT-OFF</v>
          </cell>
        </row>
        <row r="1902">
          <cell r="O1902" t="str">
            <v>E12435</v>
          </cell>
          <cell r="P1902" t="str">
            <v>SOLENOID, SHUT-OFF</v>
          </cell>
        </row>
        <row r="1903">
          <cell r="O1903" t="str">
            <v>E12438</v>
          </cell>
          <cell r="P1903" t="str">
            <v>ADAPT PIPE</v>
          </cell>
        </row>
        <row r="1904">
          <cell r="O1904" t="str">
            <v>E12438</v>
          </cell>
          <cell r="P1904" t="str">
            <v>ADAPT PIPE</v>
          </cell>
        </row>
        <row r="1905">
          <cell r="O1905" t="str">
            <v>E12438</v>
          </cell>
          <cell r="P1905" t="str">
            <v>ADAPT PIPE</v>
          </cell>
        </row>
        <row r="1906">
          <cell r="O1906" t="str">
            <v>E12443</v>
          </cell>
          <cell r="P1906" t="str">
            <v>Spacer</v>
          </cell>
        </row>
        <row r="1907">
          <cell r="O1907" t="str">
            <v>E12443</v>
          </cell>
          <cell r="P1907" t="str">
            <v>Spacer</v>
          </cell>
        </row>
        <row r="1908">
          <cell r="O1908" t="str">
            <v>E12443</v>
          </cell>
          <cell r="P1908" t="str">
            <v>Spacer</v>
          </cell>
        </row>
        <row r="1909">
          <cell r="O1909" t="str">
            <v>E12444</v>
          </cell>
          <cell r="P1909" t="str">
            <v>Washer, 5/16" SAE, Zinc</v>
          </cell>
        </row>
        <row r="1910">
          <cell r="O1910" t="str">
            <v>E12444</v>
          </cell>
          <cell r="P1910" t="str">
            <v>Washer, 5/16" SAE, Zinc</v>
          </cell>
        </row>
        <row r="1911">
          <cell r="O1911" t="str">
            <v>E12444</v>
          </cell>
          <cell r="P1911" t="str">
            <v>Washer, 5/16" SAE, Zinc</v>
          </cell>
        </row>
        <row r="1912">
          <cell r="O1912" t="str">
            <v>E12447</v>
          </cell>
          <cell r="P1912" t="str">
            <v>7/16 SAE G8 FLAT WASHER</v>
          </cell>
        </row>
        <row r="1913">
          <cell r="O1913" t="str">
            <v>E12447</v>
          </cell>
          <cell r="P1913" t="str">
            <v>7/16 SAE G8 FLAT WASHER</v>
          </cell>
        </row>
        <row r="1914">
          <cell r="O1914" t="str">
            <v>E12447</v>
          </cell>
          <cell r="P1914" t="str">
            <v>7/16 SAE G8 FLAT WASHER</v>
          </cell>
        </row>
        <row r="1915">
          <cell r="O1915" t="str">
            <v>E12447</v>
          </cell>
          <cell r="P1915" t="str">
            <v>7/16 SAE G8 FLAT WASHER</v>
          </cell>
        </row>
        <row r="1916">
          <cell r="O1916" t="str">
            <v>E12447</v>
          </cell>
          <cell r="P1916" t="str">
            <v>7/16 SAE G8 FLAT WASHER</v>
          </cell>
        </row>
        <row r="1917">
          <cell r="O1917" t="str">
            <v>E12459</v>
          </cell>
          <cell r="P1917" t="str">
            <v>Key, 8x7x30 (for QT25MM Bushing)</v>
          </cell>
        </row>
        <row r="1918">
          <cell r="O1918" t="str">
            <v>E12459</v>
          </cell>
          <cell r="P1918" t="str">
            <v>Key, 8x7x30 (for QT25MM Bushing)</v>
          </cell>
        </row>
        <row r="1919">
          <cell r="O1919" t="str">
            <v>E12459</v>
          </cell>
          <cell r="P1919" t="str">
            <v>Key, 8x7x30 (for QT25MM Bushing)</v>
          </cell>
        </row>
        <row r="1920">
          <cell r="O1920" t="str">
            <v>E12459</v>
          </cell>
          <cell r="P1920" t="str">
            <v>Key, 8x7x30 (for QT25MM Bushing)</v>
          </cell>
        </row>
        <row r="1921">
          <cell r="O1921" t="str">
            <v>E12459</v>
          </cell>
          <cell r="P1921" t="str">
            <v>Key, 8x7x30 (for QT25MM Bushing)</v>
          </cell>
        </row>
        <row r="1922">
          <cell r="O1922" t="str">
            <v>E12459</v>
          </cell>
          <cell r="P1922" t="str">
            <v>Key, 8x7x30 (for QT25MM Bushing)</v>
          </cell>
        </row>
        <row r="1923">
          <cell r="O1923" t="str">
            <v>E12460</v>
          </cell>
          <cell r="P1923" t="str">
            <v>Head gasket</v>
          </cell>
        </row>
        <row r="1924">
          <cell r="O1924" t="str">
            <v>E12460</v>
          </cell>
          <cell r="P1924" t="str">
            <v>Head gasket</v>
          </cell>
        </row>
        <row r="1925">
          <cell r="O1925" t="str">
            <v>E12466</v>
          </cell>
          <cell r="P1925" t="str">
            <v>AAP 54  rivet</v>
          </cell>
        </row>
        <row r="1926">
          <cell r="O1926" t="str">
            <v>E12466</v>
          </cell>
          <cell r="P1926" t="str">
            <v>AAP 54  rivet</v>
          </cell>
        </row>
        <row r="1927">
          <cell r="O1927" t="str">
            <v>E12466</v>
          </cell>
          <cell r="P1927" t="str">
            <v>AAP 54  rivet</v>
          </cell>
        </row>
        <row r="1928">
          <cell r="O1928" t="str">
            <v>E12476</v>
          </cell>
          <cell r="P1928" t="str">
            <v>1/2 x 1/2 Soc Shoulder Screw</v>
          </cell>
        </row>
        <row r="1929">
          <cell r="O1929" t="str">
            <v>E12476</v>
          </cell>
          <cell r="P1929" t="str">
            <v>1/2 x 1/2 Soc Shoulder Screw</v>
          </cell>
        </row>
        <row r="1930">
          <cell r="O1930" t="str">
            <v>E12476</v>
          </cell>
          <cell r="P1930" t="str">
            <v>1/2 x 1/2 Soc Shoulder Screw</v>
          </cell>
        </row>
        <row r="1931">
          <cell r="O1931" t="str">
            <v>E12476</v>
          </cell>
          <cell r="P1931" t="str">
            <v>1/2 x 1/2 Soc Shoulder Screw</v>
          </cell>
        </row>
        <row r="1932">
          <cell r="O1932" t="str">
            <v>E12476</v>
          </cell>
          <cell r="P1932" t="str">
            <v>1/2 x 1/2 Soc Shoulder Screw</v>
          </cell>
        </row>
        <row r="1933">
          <cell r="O1933" t="str">
            <v>E12483</v>
          </cell>
          <cell r="P1933" t="str">
            <v>10-32 x 5/8 UNF Pan HD Phil MS Zinc</v>
          </cell>
        </row>
        <row r="1934">
          <cell r="O1934" t="str">
            <v>E12483</v>
          </cell>
          <cell r="P1934" t="str">
            <v>10-32 x 5/8 UNF Pan HD Phil MS Zinc</v>
          </cell>
        </row>
        <row r="1935">
          <cell r="O1935" t="str">
            <v>E12483</v>
          </cell>
          <cell r="P1935" t="str">
            <v>10-32 x 5/8 UNF Pan HD Phil MS Zinc</v>
          </cell>
        </row>
        <row r="1936">
          <cell r="O1936" t="str">
            <v>E12485</v>
          </cell>
          <cell r="P1936" t="str">
            <v>4 ga. X 60"  Lug to Lug Cable Assy / RED</v>
          </cell>
        </row>
        <row r="1937">
          <cell r="O1937" t="str">
            <v>E12485</v>
          </cell>
          <cell r="P1937" t="str">
            <v>4 ga. X 60"  Lug to Lug Cable Assy / RED</v>
          </cell>
        </row>
        <row r="1938">
          <cell r="O1938" t="str">
            <v>E12486</v>
          </cell>
          <cell r="P1938" t="str">
            <v>3/4" 1/4-20 Black Wing Head Knob Screw</v>
          </cell>
        </row>
        <row r="1939">
          <cell r="O1939" t="str">
            <v>E12486</v>
          </cell>
          <cell r="P1939" t="str">
            <v>3/4" 1/4-20 Black Wing Head Knob Screw</v>
          </cell>
        </row>
        <row r="1940">
          <cell r="O1940" t="str">
            <v>E12486</v>
          </cell>
          <cell r="P1940" t="str">
            <v>3/4" 1/4-20 Black Wing Head Knob Screw</v>
          </cell>
        </row>
        <row r="1941">
          <cell r="O1941" t="str">
            <v>E12488</v>
          </cell>
          <cell r="P1941" t="str">
            <v>6 GA. X 7.75 Black</v>
          </cell>
        </row>
        <row r="1942">
          <cell r="O1942" t="str">
            <v>E12488</v>
          </cell>
          <cell r="P1942" t="str">
            <v>6 GA. X 7.75 Black</v>
          </cell>
        </row>
        <row r="1943">
          <cell r="O1943" t="str">
            <v>E12489</v>
          </cell>
          <cell r="P1943" t="str">
            <v>4 ga. X 60"  Lug to Lug  / Black</v>
          </cell>
        </row>
        <row r="1944">
          <cell r="O1944" t="str">
            <v>E12489</v>
          </cell>
          <cell r="P1944" t="str">
            <v>4 ga. X 60"  Lug to Lug  / Black</v>
          </cell>
        </row>
        <row r="1945">
          <cell r="O1945" t="str">
            <v>E12503</v>
          </cell>
          <cell r="P1945" t="str">
            <v>Handy Pump Water-Filling Assy. QF-2020 (XT-21)</v>
          </cell>
        </row>
        <row r="1946">
          <cell r="O1946" t="str">
            <v>E12503</v>
          </cell>
          <cell r="P1946" t="str">
            <v>Handy Pump Water-Filling Assy. QF-2020 (XT-21)</v>
          </cell>
        </row>
        <row r="1947">
          <cell r="O1947" t="str">
            <v>E12503</v>
          </cell>
          <cell r="P1947" t="str">
            <v>Handy Pump Water-Filling Assy. QF-2020 (XT-21)</v>
          </cell>
        </row>
        <row r="1948">
          <cell r="O1948" t="str">
            <v>E12513</v>
          </cell>
          <cell r="P1948" t="str">
            <v>POWER (RED) LIGHT</v>
          </cell>
        </row>
        <row r="1949">
          <cell r="O1949" t="str">
            <v>E12513</v>
          </cell>
          <cell r="P1949" t="str">
            <v>POWER (RED) LIGHT</v>
          </cell>
        </row>
        <row r="1950">
          <cell r="O1950" t="str">
            <v>E12513</v>
          </cell>
          <cell r="P1950" t="str">
            <v>POWER (RED) LIGHT</v>
          </cell>
        </row>
        <row r="1951">
          <cell r="O1951" t="str">
            <v>E12517</v>
          </cell>
          <cell r="P1951" t="str">
            <v>CENTER LOK II (R) RH SET BLACK</v>
          </cell>
        </row>
        <row r="1952">
          <cell r="O1952" t="str">
            <v>E12517</v>
          </cell>
          <cell r="P1952" t="str">
            <v>CENTER LOK II (R) RH SET BLACK</v>
          </cell>
        </row>
        <row r="1953">
          <cell r="O1953" t="str">
            <v>E12517</v>
          </cell>
          <cell r="P1953" t="str">
            <v>CENTER LOK II (R) RH SET BLACK</v>
          </cell>
        </row>
        <row r="1954">
          <cell r="O1954" t="str">
            <v>E12517</v>
          </cell>
          <cell r="P1954" t="str">
            <v>CENTER LOK II (R) RH SET BLACK</v>
          </cell>
        </row>
        <row r="1955">
          <cell r="O1955" t="str">
            <v>E12517</v>
          </cell>
          <cell r="P1955" t="str">
            <v>CENTER LOK II (R) RH SET BLACK</v>
          </cell>
        </row>
        <row r="1956">
          <cell r="O1956" t="str">
            <v>E12517</v>
          </cell>
          <cell r="P1956" t="str">
            <v>CENTER LOK II (R) RH SET BLACK</v>
          </cell>
        </row>
        <row r="1957">
          <cell r="O1957" t="str">
            <v>E12517</v>
          </cell>
          <cell r="P1957" t="str">
            <v>CENTER LOK II (R) RH SET BLACK</v>
          </cell>
        </row>
        <row r="1958">
          <cell r="O1958" t="str">
            <v>E12517</v>
          </cell>
          <cell r="P1958" t="str">
            <v>CENTER LOK II (R) RH SET BLACK</v>
          </cell>
        </row>
        <row r="1959">
          <cell r="O1959" t="str">
            <v>E12517</v>
          </cell>
          <cell r="P1959" t="str">
            <v>CENTER LOK II (R) RH SET BLACK</v>
          </cell>
        </row>
        <row r="1960">
          <cell r="O1960" t="str">
            <v>E12517</v>
          </cell>
          <cell r="P1960" t="str">
            <v>CENTER LOK II (R) RH SET BLACK</v>
          </cell>
        </row>
        <row r="1961">
          <cell r="O1961" t="str">
            <v>E12517</v>
          </cell>
          <cell r="P1961" t="str">
            <v>CENTER LOK II (R) RH SET BLACK</v>
          </cell>
        </row>
        <row r="1962">
          <cell r="O1962" t="str">
            <v>E12517</v>
          </cell>
          <cell r="P1962" t="str">
            <v>CENTER LOK II (R) RH SET BLACK</v>
          </cell>
        </row>
        <row r="1963">
          <cell r="O1963" t="str">
            <v>E12517</v>
          </cell>
          <cell r="P1963" t="str">
            <v>CENTER LOK II (R) RH SET BLACK</v>
          </cell>
        </row>
        <row r="1964">
          <cell r="O1964" t="str">
            <v>E12523</v>
          </cell>
          <cell r="P1964" t="str">
            <v>Nut</v>
          </cell>
        </row>
        <row r="1965">
          <cell r="O1965" t="str">
            <v>E12523</v>
          </cell>
          <cell r="P1965" t="str">
            <v>Nut</v>
          </cell>
        </row>
        <row r="1966">
          <cell r="O1966" t="str">
            <v>E12524</v>
          </cell>
          <cell r="P1966" t="str">
            <v>Nut (Kawasaki)</v>
          </cell>
        </row>
        <row r="1967">
          <cell r="O1967" t="str">
            <v>E12524</v>
          </cell>
          <cell r="P1967" t="str">
            <v>Nut (Kawasaki)</v>
          </cell>
        </row>
        <row r="1968">
          <cell r="O1968" t="str">
            <v>E12525</v>
          </cell>
          <cell r="P1968" t="str">
            <v>Oil Seal</v>
          </cell>
        </row>
        <row r="1969">
          <cell r="O1969" t="str">
            <v>E12525</v>
          </cell>
          <cell r="P1969" t="str">
            <v>Oil Seal</v>
          </cell>
        </row>
        <row r="1970">
          <cell r="O1970" t="str">
            <v>E12534</v>
          </cell>
          <cell r="P1970" t="str">
            <v>6 GA. x 14" LUG TO CHARGER (RED)</v>
          </cell>
        </row>
        <row r="1971">
          <cell r="O1971" t="str">
            <v>E12534</v>
          </cell>
          <cell r="P1971" t="str">
            <v>6 GA. x 14" LUG TO CHARGER (RED)</v>
          </cell>
        </row>
        <row r="1972">
          <cell r="O1972" t="str">
            <v>E12540</v>
          </cell>
          <cell r="P1972" t="str">
            <v>Flow Rite Male Coupler</v>
          </cell>
        </row>
        <row r="1973">
          <cell r="O1973" t="str">
            <v>E12540</v>
          </cell>
          <cell r="P1973" t="str">
            <v>Flow Rite Male Coupler</v>
          </cell>
        </row>
        <row r="1974">
          <cell r="O1974" t="str">
            <v>E12540</v>
          </cell>
          <cell r="P1974" t="str">
            <v>Flow Rite Male Coupler</v>
          </cell>
        </row>
        <row r="1975">
          <cell r="O1975" t="str">
            <v>E12541</v>
          </cell>
          <cell r="P1975" t="str">
            <v>Rubber Mounting Sleeve</v>
          </cell>
        </row>
        <row r="1976">
          <cell r="O1976" t="str">
            <v>E12541</v>
          </cell>
          <cell r="P1976" t="str">
            <v>Rubber Mounting Sleeve</v>
          </cell>
        </row>
        <row r="1977">
          <cell r="O1977" t="str">
            <v>E12541</v>
          </cell>
          <cell r="P1977" t="str">
            <v>Rubber Mounting Sleeve</v>
          </cell>
        </row>
        <row r="1978">
          <cell r="O1978" t="str">
            <v>E12542</v>
          </cell>
          <cell r="P1978" t="str">
            <v>Terminal Protector, Black Straight 4 Ga.</v>
          </cell>
        </row>
        <row r="1979">
          <cell r="O1979" t="str">
            <v>E12542</v>
          </cell>
          <cell r="P1979" t="str">
            <v>Terminal Protector, Black Straight 4 Ga.</v>
          </cell>
        </row>
        <row r="1980">
          <cell r="O1980" t="str">
            <v>E12542</v>
          </cell>
          <cell r="P1980" t="str">
            <v>Terminal Protector, Black Straight 4 Ga.</v>
          </cell>
        </row>
        <row r="1981">
          <cell r="O1981" t="str">
            <v>E12542</v>
          </cell>
          <cell r="P1981" t="str">
            <v>Terminal Protector, Black Straight 4 Ga.</v>
          </cell>
        </row>
        <row r="1982">
          <cell r="O1982" t="str">
            <v>E12543</v>
          </cell>
          <cell r="P1982" t="str">
            <v>Terminal Protector, Red, Straight 4 Ga.</v>
          </cell>
        </row>
        <row r="1983">
          <cell r="O1983" t="str">
            <v>E12543</v>
          </cell>
          <cell r="P1983" t="str">
            <v>Terminal Protector, Red, Straight 4 Ga.</v>
          </cell>
        </row>
        <row r="1984">
          <cell r="O1984" t="str">
            <v>E12543</v>
          </cell>
          <cell r="P1984" t="str">
            <v>Terminal Protector, Red, Straight 4 Ga.</v>
          </cell>
        </row>
        <row r="1985">
          <cell r="O1985" t="str">
            <v>E12543</v>
          </cell>
          <cell r="P1985" t="str">
            <v>Terminal Protector, Red, Straight 4 Ga.</v>
          </cell>
        </row>
        <row r="1986">
          <cell r="O1986" t="str">
            <v>E12544</v>
          </cell>
          <cell r="P1986" t="str">
            <v>Wire Harness - 22ga. x 37.5" (XT-21)</v>
          </cell>
        </row>
        <row r="1987">
          <cell r="O1987" t="str">
            <v>E12544</v>
          </cell>
          <cell r="P1987" t="str">
            <v>Wire Harness - 22ga. x 37.5" (XT-21)</v>
          </cell>
        </row>
        <row r="1988">
          <cell r="O1988" t="str">
            <v>E12545</v>
          </cell>
          <cell r="P1988" t="str">
            <v>Wire Harness (XT-27)</v>
          </cell>
        </row>
        <row r="1989">
          <cell r="O1989" t="str">
            <v>E12545</v>
          </cell>
          <cell r="P1989" t="str">
            <v>Wire Harness (XT-27)</v>
          </cell>
        </row>
        <row r="1990">
          <cell r="O1990" t="str">
            <v>E12546</v>
          </cell>
          <cell r="P1990" t="str">
            <v>Pulley, 1B3.44QD</v>
          </cell>
        </row>
        <row r="1991">
          <cell r="O1991" t="str">
            <v>E12546</v>
          </cell>
          <cell r="P1991" t="str">
            <v>Pulley, 1B3.44QD</v>
          </cell>
        </row>
        <row r="1992">
          <cell r="O1992" t="str">
            <v>E12546</v>
          </cell>
          <cell r="P1992" t="str">
            <v>Pulley, 1B3.44QD</v>
          </cell>
        </row>
        <row r="1993">
          <cell r="O1993" t="str">
            <v>E12546</v>
          </cell>
          <cell r="P1993" t="str">
            <v>Pulley, 1B3.44QD</v>
          </cell>
        </row>
        <row r="1994">
          <cell r="O1994" t="str">
            <v>E12547</v>
          </cell>
          <cell r="P1994" t="str">
            <v>Bushing, Pulley, SH1"QD</v>
          </cell>
        </row>
        <row r="1995">
          <cell r="O1995" t="str">
            <v>E12547</v>
          </cell>
          <cell r="P1995" t="str">
            <v>Bushing, Pulley, SH1"QD</v>
          </cell>
        </row>
        <row r="1996">
          <cell r="O1996" t="str">
            <v>E12547</v>
          </cell>
          <cell r="P1996" t="str">
            <v>Bushing, Pulley, SH1"QD</v>
          </cell>
        </row>
        <row r="1997">
          <cell r="O1997" t="str">
            <v>E12557</v>
          </cell>
          <cell r="P1997" t="str">
            <v>ARM ASSY. ROCKER</v>
          </cell>
        </row>
        <row r="1998">
          <cell r="O1998" t="str">
            <v>E12557</v>
          </cell>
          <cell r="P1998" t="str">
            <v>ARM ASSY. ROCKER</v>
          </cell>
        </row>
        <row r="1999">
          <cell r="O1999" t="str">
            <v>E12558</v>
          </cell>
          <cell r="P1999" t="str">
            <v>MUFFLER KIT</v>
          </cell>
        </row>
        <row r="2000">
          <cell r="O2000" t="str">
            <v>E12558</v>
          </cell>
          <cell r="P2000" t="str">
            <v>MUFFLER KIT</v>
          </cell>
        </row>
        <row r="2001">
          <cell r="O2001" t="str">
            <v>E12558</v>
          </cell>
          <cell r="P2001" t="str">
            <v>MUFFLER KIT</v>
          </cell>
        </row>
        <row r="2002">
          <cell r="O2002" t="str">
            <v>E12560</v>
          </cell>
          <cell r="P2002" t="str">
            <v>Squeegee Blade, Polyurethane 30 3/4" x 1 3/4" x 1/8"</v>
          </cell>
        </row>
        <row r="2003">
          <cell r="O2003" t="str">
            <v>E12560</v>
          </cell>
          <cell r="P2003" t="str">
            <v>Squeegee Blade, Polyurethane 30 3/4" x 1 3/4" x 1/8"</v>
          </cell>
        </row>
        <row r="2004">
          <cell r="O2004" t="str">
            <v>E12560</v>
          </cell>
          <cell r="P2004" t="str">
            <v>Squeegee Blade, Polyurethane 30 3/4" x 1 3/4" x 1/8"</v>
          </cell>
        </row>
        <row r="2005">
          <cell r="O2005" t="str">
            <v>E12560</v>
          </cell>
          <cell r="P2005" t="str">
            <v>Squeegee Blade, Polyurethane 30 3/4" x 1 3/4" x 1/8"</v>
          </cell>
        </row>
        <row r="2006">
          <cell r="O2006" t="str">
            <v>E12562</v>
          </cell>
          <cell r="P2006" t="str">
            <v>Cable, 4 AWG, Black, 36.00" L, 2 Lugs 5/16"</v>
          </cell>
        </row>
        <row r="2007">
          <cell r="O2007" t="str">
            <v>E12562</v>
          </cell>
          <cell r="P2007" t="str">
            <v>Cable, 4 AWG, Black, 36.00" L, 2 Lugs 5/16"</v>
          </cell>
        </row>
        <row r="2008">
          <cell r="O2008" t="str">
            <v>E12562</v>
          </cell>
          <cell r="P2008" t="str">
            <v>Cable, 4 AWG, Black, 36.00" L, 2 Lugs 5/16"</v>
          </cell>
        </row>
        <row r="2009">
          <cell r="O2009" t="str">
            <v>E12563</v>
          </cell>
          <cell r="P2009" t="str">
            <v>Cable, 4 AWG, Red, 36.00" L, 2 Lugs 5/16"</v>
          </cell>
        </row>
        <row r="2010">
          <cell r="O2010" t="str">
            <v>E12563</v>
          </cell>
          <cell r="P2010" t="str">
            <v>Cable, 4 AWG, Red, 36.00" L, 2 Lugs 5/16"</v>
          </cell>
        </row>
        <row r="2011">
          <cell r="O2011" t="str">
            <v>E12563</v>
          </cell>
          <cell r="P2011" t="str">
            <v>Cable, 4 AWG, Red, 36.00" L, 2 Lugs 5/16"</v>
          </cell>
        </row>
        <row r="2012">
          <cell r="O2012" t="str">
            <v>E12564</v>
          </cell>
          <cell r="P2012" t="str">
            <v>Cable, 4 AWG, Red, 27.50" L, Lugs 5/16" &amp; Anderson Contact</v>
          </cell>
        </row>
        <row r="2013">
          <cell r="O2013" t="str">
            <v>E12564</v>
          </cell>
          <cell r="P2013" t="str">
            <v>Cable, 4 AWG, Red, 27.50" L, Lugs 5/16" &amp; Anderson Contact</v>
          </cell>
        </row>
        <row r="2014">
          <cell r="O2014" t="str">
            <v>E12564</v>
          </cell>
          <cell r="P2014" t="str">
            <v>Cable, 4 AWG, Red, 27.50" L, Lugs 5/16" &amp; Anderson Contact</v>
          </cell>
        </row>
        <row r="2015">
          <cell r="O2015" t="str">
            <v>E12565</v>
          </cell>
          <cell r="P2015" t="str">
            <v>Cable, 4 AWG, Black, 23.50" L, Lugs 5/16" &amp; Anderson Contact</v>
          </cell>
        </row>
        <row r="2016">
          <cell r="O2016" t="str">
            <v>E12565</v>
          </cell>
          <cell r="P2016" t="str">
            <v>Cable, 4 AWG, Black, 23.50" L, Lugs 5/16" &amp; Anderson Contact</v>
          </cell>
        </row>
        <row r="2017">
          <cell r="O2017" t="str">
            <v>E12565</v>
          </cell>
          <cell r="P2017" t="str">
            <v>Cable, 4 AWG, Black, 23.50" L, Lugs 5/16" &amp; Anderson Contact</v>
          </cell>
        </row>
        <row r="2018">
          <cell r="O2018" t="str">
            <v>E12565</v>
          </cell>
          <cell r="P2018" t="str">
            <v>Cable, 4 AWG, Black, 23.50" L, Lugs 5/16" &amp; Anderson Contact</v>
          </cell>
        </row>
        <row r="2019">
          <cell r="O2019" t="str">
            <v>E12565</v>
          </cell>
          <cell r="P2019" t="str">
            <v>Cable, 4 AWG, Black, 23.50" L, Lugs 5/16" &amp; Anderson Contact</v>
          </cell>
        </row>
        <row r="2020">
          <cell r="O2020" t="str">
            <v>E12566</v>
          </cell>
          <cell r="P2020" t="str">
            <v>4 GA. x 44" Red Wire</v>
          </cell>
        </row>
        <row r="2021">
          <cell r="O2021" t="str">
            <v>E12566</v>
          </cell>
          <cell r="P2021" t="str">
            <v>4 GA. x 44" Red Wire</v>
          </cell>
        </row>
        <row r="2022">
          <cell r="O2022" t="str">
            <v>E12567</v>
          </cell>
          <cell r="P2022" t="str">
            <v>4 GA. x 44" Black Wire</v>
          </cell>
        </row>
        <row r="2023">
          <cell r="O2023" t="str">
            <v>E12567</v>
          </cell>
          <cell r="P2023" t="str">
            <v>4 GA. x 44" Black Wire</v>
          </cell>
        </row>
        <row r="2024">
          <cell r="O2024" t="str">
            <v>E12569</v>
          </cell>
          <cell r="P2024" t="str">
            <v>4 GA. x 25" Red Wire</v>
          </cell>
        </row>
        <row r="2025">
          <cell r="O2025" t="str">
            <v>E12569</v>
          </cell>
          <cell r="P2025" t="str">
            <v>4 GA. x 25" Red Wire</v>
          </cell>
        </row>
        <row r="2026">
          <cell r="O2026" t="str">
            <v>E12570</v>
          </cell>
          <cell r="P2026" t="str">
            <v>4 GA. x 25" Black Wire</v>
          </cell>
        </row>
        <row r="2027">
          <cell r="O2027" t="str">
            <v>E12570</v>
          </cell>
          <cell r="P2027" t="str">
            <v>4 GA. x 25" Black Wire</v>
          </cell>
        </row>
        <row r="2028">
          <cell r="O2028" t="str">
            <v>E12576</v>
          </cell>
          <cell r="P2028" t="str">
            <v>Charging Coil (FH541v)</v>
          </cell>
        </row>
        <row r="2029">
          <cell r="O2029" t="str">
            <v>E12576</v>
          </cell>
          <cell r="P2029" t="str">
            <v>Charging Coil (FH541v)</v>
          </cell>
        </row>
        <row r="2030">
          <cell r="O2030" t="str">
            <v>E12578</v>
          </cell>
          <cell r="P2030" t="str">
            <v>Muffler Bracket (RH)</v>
          </cell>
        </row>
        <row r="2031">
          <cell r="O2031" t="str">
            <v>E12578</v>
          </cell>
          <cell r="P2031" t="str">
            <v>Muffler Bracket (RH)</v>
          </cell>
        </row>
        <row r="2032">
          <cell r="O2032" t="str">
            <v>E12581</v>
          </cell>
          <cell r="P2032" t="str">
            <v>5/16-18 UNC Spiralock Flange Nut - Zinc</v>
          </cell>
        </row>
        <row r="2033">
          <cell r="O2033" t="str">
            <v>E12581</v>
          </cell>
          <cell r="P2033" t="str">
            <v>5/16-18 UNC Spiralock Flange Nut - Zinc</v>
          </cell>
        </row>
        <row r="2034">
          <cell r="O2034" t="str">
            <v>E12581</v>
          </cell>
          <cell r="P2034" t="str">
            <v>5/16-18 UNC Spiralock Flange Nut - Zinc</v>
          </cell>
        </row>
        <row r="2035">
          <cell r="O2035" t="str">
            <v>E12581</v>
          </cell>
          <cell r="P2035" t="str">
            <v>5/16-18 UNC Spiralock Flange Nut - Zinc</v>
          </cell>
        </row>
        <row r="2036">
          <cell r="O2036" t="str">
            <v>E12581</v>
          </cell>
          <cell r="P2036" t="str">
            <v>5/16-18 UNC Spiralock Flange Nut - Zinc</v>
          </cell>
        </row>
        <row r="2037">
          <cell r="O2037" t="str">
            <v>E12582</v>
          </cell>
          <cell r="P2037" t="str">
            <v>3/8-16 UNC Spiralock Flange Nut Zinc</v>
          </cell>
        </row>
        <row r="2038">
          <cell r="O2038" t="str">
            <v>E12582</v>
          </cell>
          <cell r="P2038" t="str">
            <v>3/8-16 UNC Spiralock Flange Nut Zinc</v>
          </cell>
        </row>
        <row r="2039">
          <cell r="O2039" t="str">
            <v>E12584</v>
          </cell>
          <cell r="P2039" t="str">
            <v>5/16" Drive (Hammer) Rivet</v>
          </cell>
        </row>
        <row r="2040">
          <cell r="O2040" t="str">
            <v>E12584</v>
          </cell>
          <cell r="P2040" t="str">
            <v>5/16" Drive (Hammer) Rivet</v>
          </cell>
        </row>
        <row r="2041">
          <cell r="O2041" t="str">
            <v>E12584</v>
          </cell>
          <cell r="P2041" t="str">
            <v>5/16" Drive (Hammer) Rivet</v>
          </cell>
        </row>
        <row r="2042">
          <cell r="O2042" t="str">
            <v>E12587</v>
          </cell>
          <cell r="P2042" t="str">
            <v>16-14 ga. Male Quick Slide Terminal</v>
          </cell>
        </row>
        <row r="2043">
          <cell r="O2043" t="str">
            <v>E12587</v>
          </cell>
          <cell r="P2043" t="str">
            <v>16-14 ga. Male Quick Slide Terminal</v>
          </cell>
        </row>
        <row r="2044">
          <cell r="O2044" t="str">
            <v>E12591</v>
          </cell>
          <cell r="P2044" t="str">
            <v>Head Gasket (Kawasaki)</v>
          </cell>
        </row>
        <row r="2045">
          <cell r="O2045" t="str">
            <v>E12591</v>
          </cell>
          <cell r="P2045" t="str">
            <v>Head Gasket (Kawasaki)</v>
          </cell>
        </row>
        <row r="2046">
          <cell r="O2046" t="str">
            <v>E12591</v>
          </cell>
          <cell r="P2046" t="str">
            <v>Head Gasket (Kawasaki)</v>
          </cell>
        </row>
        <row r="2047">
          <cell r="O2047" t="str">
            <v>E12592</v>
          </cell>
          <cell r="P2047" t="str">
            <v>Solenoid (SU60  36VDC PO 2121)</v>
          </cell>
        </row>
        <row r="2048">
          <cell r="O2048" t="str">
            <v>E12592</v>
          </cell>
          <cell r="P2048" t="str">
            <v>Solenoid (SU60  36VDC PO 2121)</v>
          </cell>
        </row>
        <row r="2049">
          <cell r="O2049" t="str">
            <v>E12592</v>
          </cell>
          <cell r="P2049" t="str">
            <v>Solenoid (SU60  36VDC PO 2121)</v>
          </cell>
        </row>
        <row r="2050">
          <cell r="O2050" t="str">
            <v>E12596</v>
          </cell>
          <cell r="P2050" t="str">
            <v>1/4-20 x 1 3/4 Pan Phil Screw</v>
          </cell>
        </row>
        <row r="2051">
          <cell r="O2051" t="str">
            <v>E12596</v>
          </cell>
          <cell r="P2051" t="str">
            <v>1/4-20 x 1 3/4 Pan Phil Screw</v>
          </cell>
        </row>
        <row r="2052">
          <cell r="O2052" t="str">
            <v>E12598</v>
          </cell>
          <cell r="P2052" t="str">
            <v>Carburator Ass'y (for FH541)</v>
          </cell>
        </row>
        <row r="2053">
          <cell r="O2053" t="str">
            <v>E12598</v>
          </cell>
          <cell r="P2053" t="str">
            <v>Carburator Ass'y (for FH541)</v>
          </cell>
        </row>
        <row r="2054">
          <cell r="O2054" t="str">
            <v>E12598</v>
          </cell>
          <cell r="P2054" t="str">
            <v>Carburator Ass'y (for FH541)</v>
          </cell>
        </row>
        <row r="2055">
          <cell r="O2055" t="str">
            <v>E12599</v>
          </cell>
          <cell r="P2055" t="str">
            <v>Squeegee Blade, Central Shore 40</v>
          </cell>
        </row>
        <row r="2056">
          <cell r="O2056" t="str">
            <v>E12599</v>
          </cell>
          <cell r="P2056" t="str">
            <v>Squeegee Blade, Central Shore 40</v>
          </cell>
        </row>
        <row r="2057">
          <cell r="O2057" t="str">
            <v>E12599</v>
          </cell>
          <cell r="P2057" t="str">
            <v>Squeegee Blade, Central Shore 40</v>
          </cell>
        </row>
        <row r="2058">
          <cell r="O2058" t="str">
            <v>E12599</v>
          </cell>
          <cell r="P2058" t="str">
            <v>Squeegee Blade, Central Shore 40</v>
          </cell>
        </row>
        <row r="2059">
          <cell r="O2059" t="str">
            <v>E12613</v>
          </cell>
          <cell r="P2059" t="str">
            <v>Pro-Fill 36v Watering System (XT-27-new style battery)</v>
          </cell>
        </row>
        <row r="2060">
          <cell r="O2060" t="str">
            <v>E12613</v>
          </cell>
          <cell r="P2060" t="str">
            <v>Pro-Fill 36v Watering System (XT-27-new style battery)</v>
          </cell>
        </row>
        <row r="2061">
          <cell r="O2061" t="str">
            <v>E12613</v>
          </cell>
          <cell r="P2061" t="str">
            <v>Pro-Fill 36v Watering System (XT-27-new style battery)</v>
          </cell>
        </row>
        <row r="2062">
          <cell r="O2062" t="str">
            <v>E12614</v>
          </cell>
          <cell r="P2062" t="str">
            <v>1/2" Brass Pipe Adapter (BRS 120-8)</v>
          </cell>
        </row>
        <row r="2063">
          <cell r="O2063" t="str">
            <v>E12614</v>
          </cell>
          <cell r="P2063" t="str">
            <v>1/2" Brass Pipe Adapter (BRS 120-8)</v>
          </cell>
        </row>
        <row r="2064">
          <cell r="O2064" t="str">
            <v>E12614</v>
          </cell>
          <cell r="P2064" t="str">
            <v>1/2" Brass Pipe Adapter (BRS 120-8)</v>
          </cell>
        </row>
        <row r="2065">
          <cell r="O2065" t="str">
            <v>E12615</v>
          </cell>
          <cell r="P2065" t="str">
            <v>Piston Ring Set</v>
          </cell>
        </row>
        <row r="2066">
          <cell r="O2066" t="str">
            <v>E12615</v>
          </cell>
          <cell r="P2066" t="str">
            <v>Piston Ring Set</v>
          </cell>
        </row>
        <row r="2067">
          <cell r="O2067" t="str">
            <v>E12616</v>
          </cell>
          <cell r="P2067" t="str">
            <v>10-24 Hex Mach Screw Nut</v>
          </cell>
        </row>
        <row r="2068">
          <cell r="O2068" t="str">
            <v>E12616</v>
          </cell>
          <cell r="P2068" t="str">
            <v>10-24 Hex Mach Screw Nut</v>
          </cell>
        </row>
        <row r="2069">
          <cell r="O2069" t="str">
            <v>E12616</v>
          </cell>
          <cell r="P2069" t="str">
            <v>10-24 Hex Mach Screw Nut</v>
          </cell>
        </row>
        <row r="2070">
          <cell r="O2070" t="str">
            <v>E12617</v>
          </cell>
          <cell r="P2070" t="str">
            <v>Tubing Clamp - #TCP-10603</v>
          </cell>
        </row>
        <row r="2071">
          <cell r="O2071" t="str">
            <v>E12617</v>
          </cell>
          <cell r="P2071" t="str">
            <v>Tubing Clamp - #TCP-10603</v>
          </cell>
        </row>
        <row r="2072">
          <cell r="O2072" t="str">
            <v>E12617</v>
          </cell>
          <cell r="P2072" t="str">
            <v>Tubing Clamp - #TCP-10603</v>
          </cell>
        </row>
        <row r="2073">
          <cell r="O2073" t="str">
            <v>E12621</v>
          </cell>
          <cell r="P2073" t="str">
            <v>Battery Strap 72" w/Finger loop (XT)</v>
          </cell>
        </row>
        <row r="2074">
          <cell r="O2074" t="str">
            <v>E12621</v>
          </cell>
          <cell r="P2074" t="str">
            <v>Battery Strap 72" w/Finger loop (XT)</v>
          </cell>
        </row>
        <row r="2075">
          <cell r="O2075" t="str">
            <v>E12624</v>
          </cell>
          <cell r="P2075" t="str">
            <v>Battery Tray (XTGen3)</v>
          </cell>
        </row>
        <row r="2076">
          <cell r="O2076" t="str">
            <v>E12624</v>
          </cell>
          <cell r="P2076" t="str">
            <v>Battery Tray (XTGen3)</v>
          </cell>
        </row>
        <row r="2077">
          <cell r="O2077" t="str">
            <v>E12624</v>
          </cell>
          <cell r="P2077" t="str">
            <v>Battery Tray (XTGen3)</v>
          </cell>
        </row>
        <row r="2078">
          <cell r="O2078" t="str">
            <v>E12625</v>
          </cell>
          <cell r="P2078" t="str">
            <v>Cover for XT-21 (Gen3)</v>
          </cell>
        </row>
        <row r="2079">
          <cell r="O2079" t="str">
            <v>E12625</v>
          </cell>
          <cell r="P2079" t="str">
            <v>Cover for XT-21 (Gen3)</v>
          </cell>
        </row>
        <row r="2080">
          <cell r="O2080" t="str">
            <v>E12625</v>
          </cell>
          <cell r="P2080" t="str">
            <v>Cover for XT-21 (Gen3)</v>
          </cell>
        </row>
        <row r="2081">
          <cell r="O2081" t="str">
            <v>E12626</v>
          </cell>
          <cell r="P2081" t="str">
            <v>Cover for XT-27 (Gen3)</v>
          </cell>
        </row>
        <row r="2082">
          <cell r="O2082" t="str">
            <v>E12626</v>
          </cell>
          <cell r="P2082" t="str">
            <v>Cover for XT-27 (Gen3)</v>
          </cell>
        </row>
        <row r="2083">
          <cell r="O2083" t="str">
            <v>E12626</v>
          </cell>
          <cell r="P2083" t="str">
            <v>Cover for XT-27 (Gen3)</v>
          </cell>
        </row>
        <row r="2084">
          <cell r="O2084" t="str">
            <v>E12628</v>
          </cell>
          <cell r="P2084" t="str">
            <v>36V On Board Charger (XTGen3)</v>
          </cell>
        </row>
        <row r="2085">
          <cell r="O2085" t="str">
            <v>E12628</v>
          </cell>
          <cell r="P2085" t="str">
            <v>36V On Board Charger (XTGen3)</v>
          </cell>
        </row>
        <row r="2086">
          <cell r="O2086" t="str">
            <v>E12628</v>
          </cell>
          <cell r="P2086" t="str">
            <v>36V On Board Charger (XTGen3)</v>
          </cell>
        </row>
        <row r="2087">
          <cell r="O2087" t="str">
            <v>E12629</v>
          </cell>
          <cell r="P2087" t="str">
            <v>Key Switch</v>
          </cell>
        </row>
        <row r="2088">
          <cell r="O2088" t="str">
            <v>E12629</v>
          </cell>
          <cell r="P2088" t="str">
            <v>Key Switch</v>
          </cell>
        </row>
        <row r="2089">
          <cell r="O2089" t="str">
            <v>E12629</v>
          </cell>
          <cell r="P2089" t="str">
            <v>Key Switch</v>
          </cell>
        </row>
        <row r="2090">
          <cell r="O2090" t="str">
            <v>E12629</v>
          </cell>
          <cell r="P2090" t="str">
            <v>Key Switch</v>
          </cell>
        </row>
        <row r="2091">
          <cell r="O2091" t="str">
            <v>E12630</v>
          </cell>
          <cell r="P2091" t="str">
            <v>Battery level indicator w/hour meter</v>
          </cell>
        </row>
        <row r="2092">
          <cell r="O2092" t="str">
            <v>E12630</v>
          </cell>
          <cell r="P2092" t="str">
            <v>Battery level indicator w/hour meter</v>
          </cell>
        </row>
        <row r="2093">
          <cell r="O2093" t="str">
            <v>E12630</v>
          </cell>
          <cell r="P2093" t="str">
            <v>Battery level indicator w/hour meter</v>
          </cell>
        </row>
        <row r="2094">
          <cell r="O2094" t="str">
            <v>E12630</v>
          </cell>
          <cell r="P2094" t="str">
            <v>Battery level indicator w/hour meter</v>
          </cell>
        </row>
        <row r="2095">
          <cell r="O2095" t="str">
            <v>E12630</v>
          </cell>
          <cell r="P2095" t="str">
            <v>Battery level indicator w/hour meter</v>
          </cell>
        </row>
        <row r="2096">
          <cell r="O2096" t="str">
            <v>E12631</v>
          </cell>
          <cell r="P2096" t="str">
            <v>Heat Sink (XTGen3)</v>
          </cell>
        </row>
        <row r="2097">
          <cell r="O2097" t="str">
            <v>E12631</v>
          </cell>
          <cell r="P2097" t="str">
            <v>Heat Sink (XTGen3)</v>
          </cell>
        </row>
        <row r="2098">
          <cell r="O2098" t="str">
            <v>E12631</v>
          </cell>
          <cell r="P2098" t="str">
            <v>Heat Sink (XTGen3)</v>
          </cell>
        </row>
        <row r="2099">
          <cell r="O2099" t="str">
            <v>E12632</v>
          </cell>
          <cell r="P2099" t="str">
            <v>XT Door (for Gen3)</v>
          </cell>
        </row>
        <row r="2100">
          <cell r="O2100" t="str">
            <v>E12632</v>
          </cell>
          <cell r="P2100" t="str">
            <v>XT Door (for Gen3)</v>
          </cell>
        </row>
        <row r="2101">
          <cell r="O2101" t="str">
            <v>E12632</v>
          </cell>
          <cell r="P2101" t="str">
            <v>XT Door (for Gen3)</v>
          </cell>
        </row>
        <row r="2102">
          <cell r="O2102" t="str">
            <v>E12633</v>
          </cell>
          <cell r="P2102" t="str">
            <v>Latch (XTGen3)</v>
          </cell>
        </row>
        <row r="2103">
          <cell r="O2103" t="str">
            <v>E12633</v>
          </cell>
          <cell r="P2103" t="str">
            <v>Latch (XTGen3)</v>
          </cell>
        </row>
        <row r="2104">
          <cell r="O2104" t="str">
            <v>E12633</v>
          </cell>
          <cell r="P2104" t="str">
            <v>Latch (XTGen3)</v>
          </cell>
        </row>
        <row r="2105">
          <cell r="O2105" t="str">
            <v>E12634</v>
          </cell>
          <cell r="P2105" t="str">
            <v>Full Mount (XT21 Gen3)</v>
          </cell>
        </row>
        <row r="2106">
          <cell r="O2106" t="str">
            <v>E12634</v>
          </cell>
          <cell r="P2106" t="str">
            <v>Full Mount (XT21 Gen3)</v>
          </cell>
        </row>
        <row r="2107">
          <cell r="O2107" t="str">
            <v>E12635</v>
          </cell>
          <cell r="P2107" t="str">
            <v>Handle to Base Mount (XT21 Gen3)</v>
          </cell>
        </row>
        <row r="2108">
          <cell r="O2108" t="str">
            <v>E12635</v>
          </cell>
          <cell r="P2108" t="str">
            <v>Handle to Base Mount (XT21 Gen3)</v>
          </cell>
        </row>
        <row r="2109">
          <cell r="O2109" t="str">
            <v>E12635</v>
          </cell>
          <cell r="P2109" t="str">
            <v>Handle to Base Mount (XT21 Gen3)</v>
          </cell>
        </row>
        <row r="2110">
          <cell r="O2110" t="str">
            <v>E12636</v>
          </cell>
          <cell r="P2110" t="str">
            <v>Full Mount (XT27 Gen3)</v>
          </cell>
        </row>
        <row r="2111">
          <cell r="O2111" t="str">
            <v>E12636</v>
          </cell>
          <cell r="P2111" t="str">
            <v>Full Mount (XT27 Gen3)</v>
          </cell>
        </row>
        <row r="2112">
          <cell r="O2112" t="str">
            <v>E12637</v>
          </cell>
          <cell r="P2112" t="str">
            <v>Handle to Base Mount (XT27 Gen3)</v>
          </cell>
        </row>
        <row r="2113">
          <cell r="O2113" t="str">
            <v>E12637</v>
          </cell>
          <cell r="P2113" t="str">
            <v>Handle to Base Mount (XT27 Gen3)</v>
          </cell>
        </row>
        <row r="2114">
          <cell r="O2114" t="str">
            <v>E12638</v>
          </cell>
          <cell r="P2114" t="str">
            <v>Handle Weldment (XT Gen3)</v>
          </cell>
        </row>
        <row r="2115">
          <cell r="O2115" t="str">
            <v>E12638</v>
          </cell>
          <cell r="P2115" t="str">
            <v>Handle Weldment (XT Gen3)</v>
          </cell>
        </row>
        <row r="2116">
          <cell r="O2116" t="str">
            <v>E12639</v>
          </cell>
          <cell r="P2116" t="str">
            <v>Shut Off Handle Weldment (XT Gen3)</v>
          </cell>
        </row>
        <row r="2117">
          <cell r="O2117" t="str">
            <v>E12639</v>
          </cell>
          <cell r="P2117" t="str">
            <v>Shut Off Handle Weldment (XT Gen3)</v>
          </cell>
        </row>
        <row r="2118">
          <cell r="O2118" t="str">
            <v>E12640</v>
          </cell>
          <cell r="P2118" t="str">
            <v>Hinge Weldment A (Gen3)</v>
          </cell>
        </row>
        <row r="2119">
          <cell r="O2119" t="str">
            <v>E12640</v>
          </cell>
          <cell r="P2119" t="str">
            <v>Hinge Weldment A (Gen3)</v>
          </cell>
        </row>
        <row r="2120">
          <cell r="O2120" t="str">
            <v>E12641</v>
          </cell>
          <cell r="P2120" t="str">
            <v>Hinge Weldment B (Gen3)</v>
          </cell>
        </row>
        <row r="2121">
          <cell r="O2121" t="str">
            <v>E12641</v>
          </cell>
          <cell r="P2121" t="str">
            <v>Hinge Weldment B (Gen3)</v>
          </cell>
        </row>
        <row r="2122">
          <cell r="O2122" t="str">
            <v>E12642</v>
          </cell>
          <cell r="P2122" t="str">
            <v>Battery Tray Bottom Plate (Gen3)</v>
          </cell>
        </row>
        <row r="2123">
          <cell r="O2123" t="str">
            <v>E12642</v>
          </cell>
          <cell r="P2123" t="str">
            <v>Battery Tray Bottom Plate (Gen3)</v>
          </cell>
        </row>
        <row r="2124">
          <cell r="O2124" t="str">
            <v>E12643</v>
          </cell>
          <cell r="P2124" t="str">
            <v>Cord Wrap (Gen3)</v>
          </cell>
        </row>
        <row r="2125">
          <cell r="O2125" t="str">
            <v>E12643</v>
          </cell>
          <cell r="P2125" t="str">
            <v>Cord Wrap (Gen3)</v>
          </cell>
        </row>
        <row r="2126">
          <cell r="O2126" t="str">
            <v>E12644</v>
          </cell>
          <cell r="P2126" t="str">
            <v>Wheel Bracket (XT Gen3)</v>
          </cell>
        </row>
        <row r="2127">
          <cell r="O2127" t="str">
            <v>E12644</v>
          </cell>
          <cell r="P2127" t="str">
            <v>Wheel Bracket (XT Gen3)</v>
          </cell>
        </row>
        <row r="2128">
          <cell r="O2128" t="str">
            <v>E12646</v>
          </cell>
          <cell r="P2128" t="str">
            <v>36v Solico LED Lamp (Gen3)</v>
          </cell>
        </row>
        <row r="2129">
          <cell r="O2129" t="str">
            <v>E12646</v>
          </cell>
          <cell r="P2129" t="str">
            <v>36v Solico LED Lamp (Gen3)</v>
          </cell>
        </row>
        <row r="2130">
          <cell r="O2130" t="str">
            <v>E12646</v>
          </cell>
          <cell r="P2130" t="str">
            <v>36v Solico LED Lamp (Gen3)</v>
          </cell>
        </row>
        <row r="2131">
          <cell r="O2131" t="str">
            <v>E12648</v>
          </cell>
          <cell r="P2131" t="str">
            <v>Plug Exhaust Pipe</v>
          </cell>
        </row>
        <row r="2132">
          <cell r="O2132" t="str">
            <v>E12648</v>
          </cell>
          <cell r="P2132" t="str">
            <v>Plug Exhaust Pipe</v>
          </cell>
        </row>
        <row r="2133">
          <cell r="O2133" t="str">
            <v>E12648</v>
          </cell>
          <cell r="P2133" t="str">
            <v>Plug Exhaust Pipe</v>
          </cell>
        </row>
        <row r="2134">
          <cell r="O2134" t="str">
            <v>E12648</v>
          </cell>
          <cell r="P2134" t="str">
            <v>Plug Exhaust Pipe</v>
          </cell>
        </row>
        <row r="2135">
          <cell r="O2135" t="str">
            <v>E12648</v>
          </cell>
          <cell r="P2135" t="str">
            <v>Plug Exhaust Pipe</v>
          </cell>
        </row>
        <row r="2136">
          <cell r="O2136" t="str">
            <v>E12649</v>
          </cell>
          <cell r="P2136" t="str">
            <v>Exhaust Pipe</v>
          </cell>
        </row>
        <row r="2137">
          <cell r="O2137" t="str">
            <v>E12649</v>
          </cell>
          <cell r="P2137" t="str">
            <v>Exhaust Pipe</v>
          </cell>
        </row>
        <row r="2138">
          <cell r="O2138" t="str">
            <v>E12649</v>
          </cell>
          <cell r="P2138" t="str">
            <v>Exhaust Pipe</v>
          </cell>
        </row>
        <row r="2139">
          <cell r="O2139" t="str">
            <v>E12649</v>
          </cell>
          <cell r="P2139" t="str">
            <v>Exhaust Pipe</v>
          </cell>
        </row>
        <row r="2140">
          <cell r="O2140" t="str">
            <v>E12650</v>
          </cell>
          <cell r="P2140" t="str">
            <v>Base Cover Protection</v>
          </cell>
        </row>
        <row r="2141">
          <cell r="O2141" t="str">
            <v>E12650</v>
          </cell>
          <cell r="P2141" t="str">
            <v>Base Cover Protection</v>
          </cell>
        </row>
        <row r="2142">
          <cell r="O2142" t="str">
            <v>E12650</v>
          </cell>
          <cell r="P2142" t="str">
            <v>Base Cover Protection</v>
          </cell>
        </row>
        <row r="2143">
          <cell r="O2143" t="str">
            <v>E12650</v>
          </cell>
          <cell r="P2143" t="str">
            <v>Base Cover Protection</v>
          </cell>
        </row>
        <row r="2144">
          <cell r="O2144" t="str">
            <v>E12651</v>
          </cell>
          <cell r="P2144" t="str">
            <v>Splash Guard (AS2000)</v>
          </cell>
        </row>
        <row r="2145">
          <cell r="O2145" t="str">
            <v>E12651</v>
          </cell>
          <cell r="P2145" t="str">
            <v>Splash Guard (AS2000)</v>
          </cell>
        </row>
        <row r="2146">
          <cell r="O2146" t="str">
            <v>E12651</v>
          </cell>
          <cell r="P2146" t="str">
            <v>Splash Guard (AS2000)</v>
          </cell>
        </row>
        <row r="2147">
          <cell r="O2147" t="str">
            <v>E12651</v>
          </cell>
          <cell r="P2147" t="str">
            <v>Splash Guard (AS2000)</v>
          </cell>
        </row>
        <row r="2148">
          <cell r="O2148" t="str">
            <v>E12652</v>
          </cell>
          <cell r="P2148" t="str">
            <v>Battery, 12V, 140AH, AGM  (XT21GEN3)</v>
          </cell>
        </row>
        <row r="2149">
          <cell r="O2149" t="str">
            <v>E12652</v>
          </cell>
          <cell r="P2149" t="str">
            <v>Battery, 12V, 140AH, AGM  (XT21GEN3)</v>
          </cell>
        </row>
        <row r="2150">
          <cell r="O2150" t="str">
            <v>E12652</v>
          </cell>
          <cell r="P2150" t="str">
            <v>Battery, 12V, 140AH, AGM  (XT21GEN3)</v>
          </cell>
        </row>
        <row r="2151">
          <cell r="O2151" t="str">
            <v>E12653</v>
          </cell>
          <cell r="P2151" t="str">
            <v>Duracoat Milled Deck (XT21)</v>
          </cell>
        </row>
        <row r="2152">
          <cell r="O2152" t="str">
            <v>E12653</v>
          </cell>
          <cell r="P2152" t="str">
            <v>Duracoat Milled Deck (XT21)</v>
          </cell>
        </row>
        <row r="2153">
          <cell r="O2153" t="str">
            <v>E12654</v>
          </cell>
          <cell r="P2153" t="str">
            <v>Duracoat Milled Deck (XT27)</v>
          </cell>
        </row>
        <row r="2154">
          <cell r="O2154" t="str">
            <v>E12654</v>
          </cell>
          <cell r="P2154" t="str">
            <v>Duracoat Milled Deck (XT27)</v>
          </cell>
        </row>
        <row r="2155">
          <cell r="O2155" t="str">
            <v>E12655</v>
          </cell>
          <cell r="P2155" t="str">
            <v>Complete Wiring Harness  (XTGEN3)</v>
          </cell>
        </row>
        <row r="2156">
          <cell r="O2156" t="str">
            <v>E12655</v>
          </cell>
          <cell r="P2156" t="str">
            <v>Complete Wiring Harness  (XTGEN3)</v>
          </cell>
        </row>
        <row r="2157">
          <cell r="O2157" t="str">
            <v>E12656</v>
          </cell>
          <cell r="P2157" t="str">
            <v>Welded Stainless Steel Chain (1/8)</v>
          </cell>
        </row>
        <row r="2158">
          <cell r="O2158" t="str">
            <v>E12656</v>
          </cell>
          <cell r="P2158" t="str">
            <v>Welded Stainless Steel Chain (1/8)</v>
          </cell>
        </row>
        <row r="2159">
          <cell r="O2159" t="str">
            <v>E12656</v>
          </cell>
          <cell r="P2159" t="str">
            <v>Welded Stainless Steel Chain (1/8)</v>
          </cell>
        </row>
        <row r="2160">
          <cell r="O2160" t="str">
            <v>E12660</v>
          </cell>
          <cell r="P2160" t="str">
            <v>Shims - 1.375" x 11.875 Blk. Hi Density Poly. (XTGEN3)</v>
          </cell>
        </row>
        <row r="2161">
          <cell r="O2161" t="str">
            <v>E12660</v>
          </cell>
          <cell r="P2161" t="str">
            <v>Shims - 1.375" x 11.875 Blk. Hi Density Poly. (XTGEN3)</v>
          </cell>
        </row>
        <row r="2162">
          <cell r="O2162" t="str">
            <v>E12661</v>
          </cell>
          <cell r="P2162" t="str">
            <v>16 ga. Cover Plate for XT27</v>
          </cell>
        </row>
        <row r="2163">
          <cell r="O2163" t="str">
            <v>E12661</v>
          </cell>
          <cell r="P2163" t="str">
            <v>16 ga. Cover Plate for XT27</v>
          </cell>
        </row>
        <row r="2164">
          <cell r="O2164" t="str">
            <v>E12662</v>
          </cell>
          <cell r="P2164" t="str">
            <v>Pulley, Motor, BK45H (XTGEN3)</v>
          </cell>
        </row>
        <row r="2165">
          <cell r="O2165" t="str">
            <v>E12662</v>
          </cell>
          <cell r="P2165" t="str">
            <v>Pulley, Motor, BK45H (XTGEN3)</v>
          </cell>
        </row>
        <row r="2166">
          <cell r="O2166" t="str">
            <v>E12662</v>
          </cell>
          <cell r="P2166" t="str">
            <v>Pulley, Motor, BK45H (XTGEN3)</v>
          </cell>
        </row>
        <row r="2167">
          <cell r="O2167" t="str">
            <v>E12663</v>
          </cell>
          <cell r="P2167" t="str">
            <v>Bushing, Motor, Hx1 (XTGEN3)</v>
          </cell>
        </row>
        <row r="2168">
          <cell r="O2168" t="str">
            <v>E12663</v>
          </cell>
          <cell r="P2168" t="str">
            <v>Bushing, Motor, Hx1 (XTGEN3)</v>
          </cell>
        </row>
        <row r="2169">
          <cell r="O2169" t="str">
            <v>E12663</v>
          </cell>
          <cell r="P2169" t="str">
            <v>Bushing, Motor, Hx1 (XTGEN3)</v>
          </cell>
        </row>
        <row r="2170">
          <cell r="O2170" t="str">
            <v>E12664</v>
          </cell>
          <cell r="P2170" t="str">
            <v>Propane Shipping Box (New Version)</v>
          </cell>
        </row>
        <row r="2171">
          <cell r="O2171" t="str">
            <v>E12664</v>
          </cell>
          <cell r="P2171" t="str">
            <v>Propane Shipping Box (New Version)</v>
          </cell>
        </row>
        <row r="2172">
          <cell r="O2172" t="str">
            <v>E12664</v>
          </cell>
          <cell r="P2172" t="str">
            <v>Propane Shipping Box (New Version)</v>
          </cell>
        </row>
        <row r="2173">
          <cell r="O2173" t="str">
            <v>E12666</v>
          </cell>
          <cell r="P2173" t="str">
            <v>Squeegee Vacuum Hose</v>
          </cell>
        </row>
        <row r="2174">
          <cell r="O2174" t="str">
            <v>E12666</v>
          </cell>
          <cell r="P2174" t="str">
            <v>Squeegee Vacuum Hose</v>
          </cell>
        </row>
        <row r="2175">
          <cell r="O2175" t="str">
            <v>E12666</v>
          </cell>
          <cell r="P2175" t="str">
            <v>Squeegee Vacuum Hose</v>
          </cell>
        </row>
        <row r="2176">
          <cell r="O2176" t="str">
            <v>E12666</v>
          </cell>
          <cell r="P2176" t="str">
            <v>Squeegee Vacuum Hose</v>
          </cell>
        </row>
        <row r="2177">
          <cell r="O2177" t="str">
            <v>E12666</v>
          </cell>
          <cell r="P2177" t="str">
            <v>Squeegee Vacuum Hose</v>
          </cell>
        </row>
        <row r="2178">
          <cell r="O2178" t="str">
            <v>E12669</v>
          </cell>
          <cell r="P2178" t="str">
            <v>Cable, 4 AWG, Red, 33.00" L, 2 Lugs 5/16"</v>
          </cell>
        </row>
        <row r="2179">
          <cell r="O2179" t="str">
            <v>E12669</v>
          </cell>
          <cell r="P2179" t="str">
            <v>Cable, 4 AWG, Red, 33.00" L, 2 Lugs 5/16"</v>
          </cell>
        </row>
        <row r="2180">
          <cell r="O2180" t="str">
            <v>E12669</v>
          </cell>
          <cell r="P2180" t="str">
            <v>Cable, 4 AWG, Red, 33.00" L, 2 Lugs 5/16"</v>
          </cell>
        </row>
        <row r="2181">
          <cell r="O2181" t="str">
            <v>E12670</v>
          </cell>
          <cell r="P2181" t="str">
            <v>Cable, 4 AWG, Red, 49.00" L, 2 Lugs 5/16"</v>
          </cell>
        </row>
        <row r="2182">
          <cell r="O2182" t="str">
            <v>E12670</v>
          </cell>
          <cell r="P2182" t="str">
            <v>Cable, 4 AWG, Red, 49.00" L, 2 Lugs 5/16"</v>
          </cell>
        </row>
        <row r="2183">
          <cell r="O2183" t="str">
            <v>E12670</v>
          </cell>
          <cell r="P2183" t="str">
            <v>Cable, 4 AWG, Red, 49.00" L, 2 Lugs 5/16"</v>
          </cell>
        </row>
        <row r="2184">
          <cell r="O2184" t="str">
            <v>E12671</v>
          </cell>
          <cell r="P2184" t="str">
            <v>Collar Bolt for Kawasaki Engine</v>
          </cell>
        </row>
        <row r="2185">
          <cell r="O2185" t="str">
            <v>E12671</v>
          </cell>
          <cell r="P2185" t="str">
            <v>Collar Bolt for Kawasaki Engine</v>
          </cell>
        </row>
        <row r="2186">
          <cell r="O2186" t="str">
            <v>E12672</v>
          </cell>
          <cell r="P2186" t="str">
            <v>Sealed Ball Bearing (XTGEN3)</v>
          </cell>
        </row>
        <row r="2187">
          <cell r="O2187" t="str">
            <v>E12672</v>
          </cell>
          <cell r="P2187" t="str">
            <v>Sealed Ball Bearing (XTGEN3)</v>
          </cell>
        </row>
        <row r="2188">
          <cell r="O2188" t="str">
            <v>E12672</v>
          </cell>
          <cell r="P2188" t="str">
            <v>Sealed Ball Bearing (XTGEN3)</v>
          </cell>
        </row>
        <row r="2189">
          <cell r="O2189" t="str">
            <v>E12672</v>
          </cell>
          <cell r="P2189" t="str">
            <v>Sealed Ball Bearing (XTGEN3)</v>
          </cell>
        </row>
        <row r="2190">
          <cell r="O2190" t="str">
            <v>E12673</v>
          </cell>
          <cell r="P2190" t="str">
            <v>1" Convoluted Loom</v>
          </cell>
        </row>
        <row r="2191">
          <cell r="O2191" t="str">
            <v>E12673</v>
          </cell>
          <cell r="P2191" t="str">
            <v>1" Convoluted Loom</v>
          </cell>
        </row>
        <row r="2192">
          <cell r="O2192" t="str">
            <v>E12673</v>
          </cell>
          <cell r="P2192" t="str">
            <v>1" Convoluted Loom</v>
          </cell>
        </row>
        <row r="2193">
          <cell r="O2193" t="str">
            <v>E12673</v>
          </cell>
          <cell r="P2193" t="str">
            <v>1" Convoluted Loom</v>
          </cell>
        </row>
        <row r="2194">
          <cell r="O2194" t="str">
            <v>E12673</v>
          </cell>
          <cell r="P2194" t="str">
            <v>1" Convoluted Loom</v>
          </cell>
        </row>
        <row r="2195">
          <cell r="O2195" t="str">
            <v>E12673</v>
          </cell>
          <cell r="P2195" t="str">
            <v>1" Convoluted Loom</v>
          </cell>
        </row>
        <row r="2196">
          <cell r="O2196" t="str">
            <v>E12674</v>
          </cell>
          <cell r="P2196" t="str">
            <v>Battery Side Spacer - 18" (XTGEN3)</v>
          </cell>
        </row>
        <row r="2197">
          <cell r="O2197" t="str">
            <v>E12674</v>
          </cell>
          <cell r="P2197" t="str">
            <v>Battery Side Spacer - 18" (XTGEN3)</v>
          </cell>
        </row>
        <row r="2198">
          <cell r="O2198" t="str">
            <v>E12674</v>
          </cell>
          <cell r="P2198" t="str">
            <v>Battery Side Spacer - 18" (XTGEN3)</v>
          </cell>
        </row>
        <row r="2199">
          <cell r="O2199" t="str">
            <v>E12674</v>
          </cell>
          <cell r="P2199" t="str">
            <v>Battery Side Spacer - 18" (XTGEN3)</v>
          </cell>
        </row>
        <row r="2200">
          <cell r="O2200" t="str">
            <v>E12675</v>
          </cell>
          <cell r="P2200" t="str">
            <v>5/16-18 x 2 3/4 GR8 HHCS Bolt (XTGEN3)</v>
          </cell>
        </row>
        <row r="2201">
          <cell r="O2201" t="str">
            <v>E12675</v>
          </cell>
          <cell r="P2201" t="str">
            <v>5/16-18 x 2 3/4 GR8 HHCS Bolt (XTGEN3)</v>
          </cell>
        </row>
        <row r="2202">
          <cell r="O2202" t="str">
            <v>E12675</v>
          </cell>
          <cell r="P2202" t="str">
            <v>5/16-18 x 2 3/4 GR8 HHCS Bolt (XTGEN3)</v>
          </cell>
        </row>
        <row r="2203">
          <cell r="O2203" t="str">
            <v>E12676</v>
          </cell>
          <cell r="P2203" t="str">
            <v>Rivet, Plastic Housing</v>
          </cell>
        </row>
        <row r="2204">
          <cell r="O2204" t="str">
            <v>E12676</v>
          </cell>
          <cell r="P2204" t="str">
            <v>Rivet, Plastic Housing</v>
          </cell>
        </row>
        <row r="2205">
          <cell r="O2205" t="str">
            <v>E12676</v>
          </cell>
          <cell r="P2205" t="str">
            <v>Rivet, Plastic Housing</v>
          </cell>
        </row>
        <row r="2206">
          <cell r="O2206" t="str">
            <v>E12677</v>
          </cell>
          <cell r="P2206" t="str">
            <v>Valve Fuel Shut-off (Onan)</v>
          </cell>
        </row>
        <row r="2207">
          <cell r="O2207" t="str">
            <v>E12677</v>
          </cell>
          <cell r="P2207" t="str">
            <v>Valve Fuel Shut-off (Onan)</v>
          </cell>
        </row>
        <row r="2208">
          <cell r="O2208" t="str">
            <v>E12686</v>
          </cell>
          <cell r="P2208" t="str">
            <v>Squeegee Blade, Gum Rubber 30 3/4" x 1 3/4" x 1/8"</v>
          </cell>
        </row>
        <row r="2209">
          <cell r="O2209" t="str">
            <v>E12686</v>
          </cell>
          <cell r="P2209" t="str">
            <v>Squeegee Blade, Gum Rubber 30 3/4" x 1 3/4" x 1/8"</v>
          </cell>
        </row>
        <row r="2210">
          <cell r="O2210" t="str">
            <v>E12686</v>
          </cell>
          <cell r="P2210" t="str">
            <v>Squeegee Blade, Gum Rubber 30 3/4" x 1 3/4" x 1/8"</v>
          </cell>
        </row>
        <row r="2211">
          <cell r="O2211" t="str">
            <v>E12686</v>
          </cell>
          <cell r="P2211" t="str">
            <v>Squeegee Blade, Gum Rubber 30 3/4" x 1 3/4" x 1/8"</v>
          </cell>
        </row>
        <row r="2212">
          <cell r="O2212" t="str">
            <v>E12686</v>
          </cell>
          <cell r="P2212" t="str">
            <v>Squeegee Blade, Gum Rubber 30 3/4" x 1 3/4" x 1/8"</v>
          </cell>
        </row>
        <row r="2213">
          <cell r="O2213" t="str">
            <v>E12686</v>
          </cell>
          <cell r="P2213" t="str">
            <v>Squeegee Blade, Gum Rubber 30 3/4" x 1 3/4" x 1/8"</v>
          </cell>
        </row>
        <row r="2214">
          <cell r="O2214" t="str">
            <v>E12686</v>
          </cell>
          <cell r="P2214" t="str">
            <v>Squeegee Blade, Gum Rubber 30 3/4" x 1 3/4" x 1/8"</v>
          </cell>
        </row>
        <row r="2215">
          <cell r="O2215" t="str">
            <v>E12688</v>
          </cell>
          <cell r="P2215" t="str">
            <v>Kawasaki Engine Label (FH541v)</v>
          </cell>
        </row>
        <row r="2216">
          <cell r="O2216" t="str">
            <v>E12688</v>
          </cell>
          <cell r="P2216" t="str">
            <v>Kawasaki Engine Label (FH541v)</v>
          </cell>
        </row>
        <row r="2217">
          <cell r="O2217" t="str">
            <v>E12688</v>
          </cell>
          <cell r="P2217" t="str">
            <v>Kawasaki Engine Label (FH541v)</v>
          </cell>
        </row>
        <row r="2218">
          <cell r="O2218" t="str">
            <v>E12689</v>
          </cell>
          <cell r="P2218" t="str">
            <v>6" Wheel w/Sealed Precision Ball Bearing</v>
          </cell>
        </row>
        <row r="2219">
          <cell r="O2219" t="str">
            <v>E12689</v>
          </cell>
          <cell r="P2219" t="str">
            <v>6" Wheel w/Sealed Precision Ball Bearing</v>
          </cell>
        </row>
        <row r="2220">
          <cell r="O2220" t="str">
            <v>E12689</v>
          </cell>
          <cell r="P2220" t="str">
            <v>6" Wheel w/Sealed Precision Ball Bearing</v>
          </cell>
        </row>
        <row r="2221">
          <cell r="O2221" t="str">
            <v>E12689</v>
          </cell>
          <cell r="P2221" t="str">
            <v>6" Wheel w/Sealed Precision Ball Bearing</v>
          </cell>
        </row>
        <row r="2222">
          <cell r="O2222" t="str">
            <v>E12689</v>
          </cell>
          <cell r="P2222" t="str">
            <v>6" Wheel w/Sealed Precision Ball Bearing</v>
          </cell>
        </row>
        <row r="2223">
          <cell r="O2223" t="str">
            <v>E12689</v>
          </cell>
          <cell r="P2223" t="str">
            <v>6" Wheel w/Sealed Precision Ball Bearing</v>
          </cell>
        </row>
        <row r="2224">
          <cell r="O2224" t="str">
            <v>E12689</v>
          </cell>
          <cell r="P2224" t="str">
            <v>6" Wheel w/Sealed Precision Ball Bearing</v>
          </cell>
        </row>
        <row r="2225">
          <cell r="O2225" t="str">
            <v>E12690</v>
          </cell>
          <cell r="P2225" t="str">
            <v>200 amp Fuse (XTGEN3)</v>
          </cell>
        </row>
        <row r="2226">
          <cell r="O2226" t="str">
            <v>E12690</v>
          </cell>
          <cell r="P2226" t="str">
            <v>200 amp Fuse (XTGEN3)</v>
          </cell>
        </row>
        <row r="2227">
          <cell r="O2227" t="str">
            <v>E12690</v>
          </cell>
          <cell r="P2227" t="str">
            <v>200 amp Fuse (XTGEN3)</v>
          </cell>
        </row>
        <row r="2228">
          <cell r="O2228" t="str">
            <v>E12691</v>
          </cell>
          <cell r="P2228" t="str">
            <v>200 amp Fuse Block (XTGEN3)</v>
          </cell>
        </row>
        <row r="2229">
          <cell r="O2229" t="str">
            <v>E12691</v>
          </cell>
          <cell r="P2229" t="str">
            <v>200 amp Fuse Block (XTGEN3)</v>
          </cell>
        </row>
        <row r="2230">
          <cell r="O2230" t="str">
            <v>E12691</v>
          </cell>
          <cell r="P2230" t="str">
            <v>200 amp Fuse Block (XTGEN3)</v>
          </cell>
        </row>
        <row r="2231">
          <cell r="O2231" t="str">
            <v>E12693</v>
          </cell>
          <cell r="P2231" t="str">
            <v>Decal, Big Bertha</v>
          </cell>
        </row>
        <row r="2232">
          <cell r="O2232" t="str">
            <v>E12693</v>
          </cell>
          <cell r="P2232" t="str">
            <v>Decal, Big Bertha</v>
          </cell>
        </row>
        <row r="2233">
          <cell r="O2233" t="str">
            <v>E12696</v>
          </cell>
          <cell r="P2233" t="str">
            <v>Handle Grip</v>
          </cell>
        </row>
        <row r="2234">
          <cell r="O2234" t="str">
            <v>E12696</v>
          </cell>
          <cell r="P2234" t="str">
            <v>Handle Grip</v>
          </cell>
        </row>
        <row r="2235">
          <cell r="O2235" t="str">
            <v>E12697</v>
          </cell>
          <cell r="P2235" t="str">
            <v>Pallet, Propane (Stocked)</v>
          </cell>
        </row>
        <row r="2236">
          <cell r="O2236" t="str">
            <v>E12704</v>
          </cell>
          <cell r="P2236" t="str">
            <v>Decal, Optima QT</v>
          </cell>
        </row>
        <row r="2237">
          <cell r="O2237" t="str">
            <v>E12704</v>
          </cell>
          <cell r="P2237" t="str">
            <v>Decal, Optima QT</v>
          </cell>
        </row>
        <row r="2238">
          <cell r="O2238" t="str">
            <v>E12704</v>
          </cell>
          <cell r="P2238" t="str">
            <v>Decal, Optima QT</v>
          </cell>
        </row>
        <row r="2239">
          <cell r="O2239" t="str">
            <v>E12704</v>
          </cell>
          <cell r="P2239" t="str">
            <v>Decal, Optima QT</v>
          </cell>
        </row>
        <row r="2240">
          <cell r="O2240" t="str">
            <v>E12704</v>
          </cell>
          <cell r="P2240" t="str">
            <v>Decal, Optima QT</v>
          </cell>
        </row>
        <row r="2241">
          <cell r="O2241" t="str">
            <v>E12704</v>
          </cell>
          <cell r="P2241" t="str">
            <v>Decal, Optima QT</v>
          </cell>
        </row>
        <row r="2242">
          <cell r="O2242" t="str">
            <v>E12706</v>
          </cell>
          <cell r="P2242" t="str">
            <v>Decal, Betco GS-15</v>
          </cell>
        </row>
        <row r="2243">
          <cell r="O2243" t="str">
            <v>E12706</v>
          </cell>
          <cell r="P2243" t="str">
            <v>Decal, Betco GS-15</v>
          </cell>
        </row>
        <row r="2244">
          <cell r="O2244" t="str">
            <v>E12707</v>
          </cell>
          <cell r="P2244" t="str">
            <v>Decal, Basic GS-15 Dirt Dragon</v>
          </cell>
        </row>
        <row r="2245">
          <cell r="O2245" t="str">
            <v>E12707</v>
          </cell>
          <cell r="P2245" t="str">
            <v>Decal, Basic GS-15 Dirt Dragon</v>
          </cell>
        </row>
        <row r="2246">
          <cell r="O2246" t="str">
            <v>E12709</v>
          </cell>
          <cell r="P2246" t="str">
            <v>Housing Complete</v>
          </cell>
        </row>
        <row r="2247">
          <cell r="O2247" t="str">
            <v>E12709</v>
          </cell>
          <cell r="P2247" t="str">
            <v>Housing Complete</v>
          </cell>
        </row>
        <row r="2248">
          <cell r="O2248" t="str">
            <v>E12709</v>
          </cell>
          <cell r="P2248" t="str">
            <v>Housing Complete</v>
          </cell>
        </row>
        <row r="2249">
          <cell r="O2249" t="str">
            <v>E12709</v>
          </cell>
          <cell r="P2249" t="str">
            <v>Housing Complete</v>
          </cell>
        </row>
        <row r="2250">
          <cell r="O2250" t="str">
            <v>E12709</v>
          </cell>
          <cell r="P2250" t="str">
            <v>Housing Complete</v>
          </cell>
        </row>
        <row r="2251">
          <cell r="O2251" t="str">
            <v>E12709</v>
          </cell>
          <cell r="P2251" t="str">
            <v>Housing Complete</v>
          </cell>
        </row>
        <row r="2252">
          <cell r="O2252" t="str">
            <v>E12709</v>
          </cell>
          <cell r="P2252" t="str">
            <v>Housing Complete</v>
          </cell>
        </row>
        <row r="2253">
          <cell r="O2253" t="str">
            <v>E12709</v>
          </cell>
          <cell r="P2253" t="str">
            <v>Housing Complete</v>
          </cell>
        </row>
        <row r="2254">
          <cell r="O2254" t="str">
            <v>E12709</v>
          </cell>
          <cell r="P2254" t="str">
            <v>Housing Complete</v>
          </cell>
        </row>
        <row r="2255">
          <cell r="O2255" t="str">
            <v>E12710</v>
          </cell>
          <cell r="P2255" t="str">
            <v>Decal, Foreman AS20B, Left &amp; Right</v>
          </cell>
        </row>
        <row r="2256">
          <cell r="O2256" t="str">
            <v>E12710</v>
          </cell>
          <cell r="P2256" t="str">
            <v>Decal, Foreman AS20B, Left &amp; Right</v>
          </cell>
        </row>
        <row r="2257">
          <cell r="O2257" t="str">
            <v>E12710</v>
          </cell>
          <cell r="P2257" t="str">
            <v>Decal, Foreman AS20B, Left &amp; Right</v>
          </cell>
        </row>
        <row r="2258">
          <cell r="O2258" t="str">
            <v>E12710</v>
          </cell>
          <cell r="P2258" t="str">
            <v>Decal, Foreman AS20B, Left &amp; Right</v>
          </cell>
        </row>
        <row r="2259">
          <cell r="O2259" t="str">
            <v>E20010</v>
          </cell>
          <cell r="P2259" t="str">
            <v>Pivot Pin</v>
          </cell>
        </row>
        <row r="2260">
          <cell r="O2260" t="str">
            <v>E20010</v>
          </cell>
          <cell r="P2260" t="str">
            <v>Pivot Pin</v>
          </cell>
        </row>
        <row r="2261">
          <cell r="O2261" t="str">
            <v>E20035</v>
          </cell>
          <cell r="P2261" t="str">
            <v>Spacer 8 OD x 3.5 ID x 6.5 W PVC</v>
          </cell>
        </row>
        <row r="2262">
          <cell r="O2262" t="str">
            <v>E20035</v>
          </cell>
          <cell r="P2262" t="str">
            <v>Spacer 8 OD x 3.5 ID x 6.5 W PVC</v>
          </cell>
        </row>
        <row r="2263">
          <cell r="O2263" t="str">
            <v>E20035</v>
          </cell>
          <cell r="P2263" t="str">
            <v>Spacer 8 OD x 3.5 ID x 6.5 W PVC</v>
          </cell>
        </row>
        <row r="2264">
          <cell r="O2264" t="str">
            <v>E20053</v>
          </cell>
          <cell r="P2264" t="str">
            <v>Bracket</v>
          </cell>
        </row>
        <row r="2265">
          <cell r="O2265" t="str">
            <v>E20053</v>
          </cell>
          <cell r="P2265" t="str">
            <v>Bracket</v>
          </cell>
        </row>
        <row r="2266">
          <cell r="O2266" t="str">
            <v>E20063</v>
          </cell>
          <cell r="P2266" t="str">
            <v>Bushing</v>
          </cell>
        </row>
        <row r="2267">
          <cell r="O2267" t="str">
            <v>E20063</v>
          </cell>
          <cell r="P2267" t="str">
            <v>Bushing</v>
          </cell>
        </row>
        <row r="2268">
          <cell r="O2268" t="str">
            <v>E20076</v>
          </cell>
          <cell r="P2268" t="str">
            <v>Pinion Gear</v>
          </cell>
        </row>
        <row r="2269">
          <cell r="O2269" t="str">
            <v>E20076</v>
          </cell>
          <cell r="P2269" t="str">
            <v>Pinion Gear</v>
          </cell>
        </row>
        <row r="2270">
          <cell r="O2270" t="str">
            <v>E20076</v>
          </cell>
          <cell r="P2270" t="str">
            <v>Pinion Gear</v>
          </cell>
        </row>
        <row r="2271">
          <cell r="O2271" t="str">
            <v>E20077</v>
          </cell>
          <cell r="P2271" t="str">
            <v>Squeegee Shoe Extender</v>
          </cell>
        </row>
        <row r="2272">
          <cell r="O2272" t="str">
            <v>E20077</v>
          </cell>
          <cell r="P2272" t="str">
            <v>Squeegee Shoe Extender</v>
          </cell>
        </row>
        <row r="2273">
          <cell r="O2273" t="str">
            <v>E20078</v>
          </cell>
          <cell r="P2273" t="str">
            <v>Squeegee Wheel Support</v>
          </cell>
        </row>
        <row r="2274">
          <cell r="O2274" t="str">
            <v>E20078</v>
          </cell>
          <cell r="P2274" t="str">
            <v>Squeegee Wheel Support</v>
          </cell>
        </row>
        <row r="2275">
          <cell r="O2275" t="str">
            <v>E20078</v>
          </cell>
          <cell r="P2275" t="str">
            <v>Squeegee Wheel Support</v>
          </cell>
        </row>
        <row r="2276">
          <cell r="O2276" t="str">
            <v>E20079</v>
          </cell>
          <cell r="P2276" t="str">
            <v>Threaded Adjuster Rod</v>
          </cell>
        </row>
        <row r="2277">
          <cell r="O2277" t="str">
            <v>E20079</v>
          </cell>
          <cell r="P2277" t="str">
            <v>Threaded Adjuster Rod</v>
          </cell>
        </row>
        <row r="2278">
          <cell r="O2278" t="str">
            <v>E20079</v>
          </cell>
          <cell r="P2278" t="str">
            <v>Threaded Adjuster Rod</v>
          </cell>
        </row>
        <row r="2279">
          <cell r="O2279" t="str">
            <v>E20080</v>
          </cell>
          <cell r="P2279" t="str">
            <v>Ballast</v>
          </cell>
        </row>
        <row r="2280">
          <cell r="O2280" t="str">
            <v>E20080</v>
          </cell>
          <cell r="P2280" t="str">
            <v>Ballast</v>
          </cell>
        </row>
        <row r="2281">
          <cell r="O2281" t="str">
            <v>E20084</v>
          </cell>
          <cell r="P2281" t="str">
            <v>Hex Bolt M5x16 SS</v>
          </cell>
        </row>
        <row r="2282">
          <cell r="O2282" t="str">
            <v>E20084</v>
          </cell>
          <cell r="P2282" t="str">
            <v>Hex Bolt M5x16 SS</v>
          </cell>
        </row>
        <row r="2283">
          <cell r="O2283" t="str">
            <v>E20085</v>
          </cell>
          <cell r="P2283" t="str">
            <v>Hex Bolt M5x25 SS</v>
          </cell>
        </row>
        <row r="2284">
          <cell r="O2284" t="str">
            <v>E20085</v>
          </cell>
          <cell r="P2284" t="str">
            <v>Hex Bolt M5x25 SS</v>
          </cell>
        </row>
        <row r="2285">
          <cell r="O2285" t="str">
            <v>E20090</v>
          </cell>
          <cell r="P2285" t="str">
            <v>Hex Bolt M6x25 Zinc</v>
          </cell>
        </row>
        <row r="2286">
          <cell r="O2286" t="str">
            <v>E20090</v>
          </cell>
          <cell r="P2286" t="str">
            <v>Hex Bolt M6x25 Zinc</v>
          </cell>
        </row>
        <row r="2287">
          <cell r="O2287" t="str">
            <v>E20091</v>
          </cell>
          <cell r="P2287" t="str">
            <v>Spring</v>
          </cell>
        </row>
        <row r="2288">
          <cell r="O2288" t="str">
            <v>E20091</v>
          </cell>
          <cell r="P2288" t="str">
            <v>Spring</v>
          </cell>
        </row>
        <row r="2289">
          <cell r="O2289" t="str">
            <v>E20098</v>
          </cell>
          <cell r="P2289" t="str">
            <v>Hex Bolt M8x18 Zinc</v>
          </cell>
        </row>
        <row r="2290">
          <cell r="O2290" t="str">
            <v>E20098</v>
          </cell>
          <cell r="P2290" t="str">
            <v>Hex Bolt M8x18 Zinc</v>
          </cell>
        </row>
        <row r="2291">
          <cell r="O2291" t="str">
            <v>E20098</v>
          </cell>
          <cell r="P2291" t="str">
            <v>Hex Bolt M8x18 Zinc</v>
          </cell>
        </row>
        <row r="2292">
          <cell r="O2292" t="str">
            <v>E20098</v>
          </cell>
          <cell r="P2292" t="str">
            <v>Hex Bolt M8x18 Zinc</v>
          </cell>
        </row>
        <row r="2293">
          <cell r="O2293" t="str">
            <v>E20111</v>
          </cell>
          <cell r="P2293" t="str">
            <v>Flat Hd Soc Machine Screw M6x20 Zinc</v>
          </cell>
        </row>
        <row r="2294">
          <cell r="O2294" t="str">
            <v>E20111</v>
          </cell>
          <cell r="P2294" t="str">
            <v>Flat Hd Soc Machine Screw M6x20 Zinc</v>
          </cell>
        </row>
        <row r="2295">
          <cell r="O2295" t="str">
            <v>E20111</v>
          </cell>
          <cell r="P2295" t="str">
            <v>Flat Hd Soc Machine Screw M6x20 Zinc</v>
          </cell>
        </row>
        <row r="2296">
          <cell r="O2296" t="str">
            <v>E20117</v>
          </cell>
          <cell r="P2296" t="str">
            <v>Nyloc Hex Jam Nut, M6x9 SS</v>
          </cell>
        </row>
        <row r="2297">
          <cell r="O2297" t="str">
            <v>E20117</v>
          </cell>
          <cell r="P2297" t="str">
            <v>Nyloc Hex Jam Nut, M6x9 SS</v>
          </cell>
        </row>
        <row r="2298">
          <cell r="O2298" t="str">
            <v>E20122</v>
          </cell>
          <cell r="P2298" t="str">
            <v>Flat Washer M5 x 15 x 1.5 SS</v>
          </cell>
        </row>
        <row r="2299">
          <cell r="O2299" t="str">
            <v>E20122</v>
          </cell>
          <cell r="P2299" t="str">
            <v>Flat Washer M5 x 15 x 1.5 SS</v>
          </cell>
        </row>
        <row r="2300">
          <cell r="O2300" t="str">
            <v>E20122</v>
          </cell>
          <cell r="P2300" t="str">
            <v>Flat Washer M5 x 15 x 1.5 SS</v>
          </cell>
        </row>
        <row r="2301">
          <cell r="O2301" t="str">
            <v>E20123</v>
          </cell>
          <cell r="P2301" t="str">
            <v>Lock Washer M5x1.6 Zinc</v>
          </cell>
        </row>
        <row r="2302">
          <cell r="O2302" t="str">
            <v>E20123</v>
          </cell>
          <cell r="P2302" t="str">
            <v>Lock Washer M5x1.6 Zinc</v>
          </cell>
        </row>
        <row r="2303">
          <cell r="O2303" t="str">
            <v>E20125</v>
          </cell>
          <cell r="P2303" t="str">
            <v>Flat Washer M8x17x1.6 SS</v>
          </cell>
        </row>
        <row r="2304">
          <cell r="O2304" t="str">
            <v>E20125</v>
          </cell>
          <cell r="P2304" t="str">
            <v>Flat Washer M8x17x1.6 SS</v>
          </cell>
        </row>
        <row r="2305">
          <cell r="O2305" t="str">
            <v>E20126</v>
          </cell>
          <cell r="P2305" t="str">
            <v>Cupped Spring Washer M8x18x1</v>
          </cell>
        </row>
        <row r="2306">
          <cell r="O2306" t="str">
            <v>E20126</v>
          </cell>
          <cell r="P2306" t="str">
            <v>Cupped Spring Washer M8x18x1</v>
          </cell>
        </row>
        <row r="2307">
          <cell r="O2307" t="str">
            <v>E20126</v>
          </cell>
          <cell r="P2307" t="str">
            <v>Cupped Spring Washer M8x18x1</v>
          </cell>
        </row>
        <row r="2308">
          <cell r="O2308" t="str">
            <v>E20129</v>
          </cell>
          <cell r="P2308" t="str">
            <v>Cap</v>
          </cell>
        </row>
        <row r="2309">
          <cell r="O2309" t="str">
            <v>E20129</v>
          </cell>
          <cell r="P2309" t="str">
            <v>Cap</v>
          </cell>
        </row>
        <row r="2310">
          <cell r="O2310" t="str">
            <v>E20130</v>
          </cell>
          <cell r="P2310" t="str">
            <v>Shock Absorber</v>
          </cell>
        </row>
        <row r="2311">
          <cell r="O2311" t="str">
            <v>E20130</v>
          </cell>
          <cell r="P2311" t="str">
            <v>Shock Absorber</v>
          </cell>
        </row>
        <row r="2312">
          <cell r="O2312" t="str">
            <v>E20146</v>
          </cell>
          <cell r="P2312" t="str">
            <v>Set Screw Hex Soc Flat End M10x20 SS</v>
          </cell>
        </row>
        <row r="2313">
          <cell r="O2313" t="str">
            <v>E20146</v>
          </cell>
          <cell r="P2313" t="str">
            <v>Set Screw Hex Soc Flat End M10x20 SS</v>
          </cell>
        </row>
        <row r="2314">
          <cell r="O2314" t="str">
            <v>E20157</v>
          </cell>
          <cell r="P2314" t="str">
            <v>Hex Lug</v>
          </cell>
        </row>
        <row r="2315">
          <cell r="O2315" t="str">
            <v>E20157</v>
          </cell>
          <cell r="P2315" t="str">
            <v>Hex Lug</v>
          </cell>
        </row>
        <row r="2316">
          <cell r="O2316" t="str">
            <v>E20171</v>
          </cell>
          <cell r="P2316" t="str">
            <v>Hinge Bracket</v>
          </cell>
        </row>
        <row r="2317">
          <cell r="O2317" t="str">
            <v>E20171</v>
          </cell>
          <cell r="P2317" t="str">
            <v>Hinge Bracket</v>
          </cell>
        </row>
        <row r="2318">
          <cell r="O2318" t="str">
            <v>E20172</v>
          </cell>
          <cell r="P2318" t="str">
            <v>Bushing</v>
          </cell>
        </row>
        <row r="2319">
          <cell r="O2319" t="str">
            <v>E20172</v>
          </cell>
          <cell r="P2319" t="str">
            <v>Bushing</v>
          </cell>
        </row>
        <row r="2320">
          <cell r="O2320" t="str">
            <v>E20173</v>
          </cell>
          <cell r="P2320" t="str">
            <v>Bushing</v>
          </cell>
        </row>
        <row r="2321">
          <cell r="O2321" t="str">
            <v>E20173</v>
          </cell>
          <cell r="P2321" t="str">
            <v>Bushing</v>
          </cell>
        </row>
        <row r="2322">
          <cell r="O2322" t="str">
            <v>E20174</v>
          </cell>
          <cell r="P2322" t="str">
            <v>Hinge Bracket LH</v>
          </cell>
        </row>
        <row r="2323">
          <cell r="O2323" t="str">
            <v>E20174</v>
          </cell>
          <cell r="P2323" t="str">
            <v>Hinge Bracket LH</v>
          </cell>
        </row>
        <row r="2324">
          <cell r="O2324" t="str">
            <v>E20193</v>
          </cell>
          <cell r="P2324" t="str">
            <v>Recovery Tank, Genie CE</v>
          </cell>
        </row>
        <row r="2325">
          <cell r="O2325" t="str">
            <v>E20193</v>
          </cell>
          <cell r="P2325" t="str">
            <v>Recovery Tank, Genie CE</v>
          </cell>
        </row>
        <row r="2326">
          <cell r="O2326" t="str">
            <v>E20193</v>
          </cell>
          <cell r="P2326" t="str">
            <v>Recovery Tank, Genie CE</v>
          </cell>
        </row>
        <row r="2327">
          <cell r="O2327" t="str">
            <v>E20197</v>
          </cell>
          <cell r="P2327" t="str">
            <v>Solution Tank, Gray</v>
          </cell>
        </row>
        <row r="2328">
          <cell r="O2328" t="str">
            <v>E20197</v>
          </cell>
          <cell r="P2328" t="str">
            <v>Solution Tank, Gray</v>
          </cell>
        </row>
        <row r="2329">
          <cell r="O2329" t="str">
            <v>E20198</v>
          </cell>
          <cell r="P2329" t="str">
            <v>Recovery Tank, Red</v>
          </cell>
        </row>
        <row r="2330">
          <cell r="O2330" t="str">
            <v>E20198</v>
          </cell>
          <cell r="P2330" t="str">
            <v>Recovery Tank, Red</v>
          </cell>
        </row>
        <row r="2331">
          <cell r="O2331" t="str">
            <v>E20201</v>
          </cell>
          <cell r="P2331" t="str">
            <v>Solution Tank</v>
          </cell>
        </row>
        <row r="2332">
          <cell r="O2332" t="str">
            <v>E20201</v>
          </cell>
          <cell r="P2332" t="str">
            <v>Solution Tank</v>
          </cell>
        </row>
        <row r="2333">
          <cell r="O2333" t="str">
            <v>E20231</v>
          </cell>
          <cell r="P2333" t="str">
            <v>Bushing</v>
          </cell>
        </row>
        <row r="2334">
          <cell r="O2334" t="str">
            <v>E20231</v>
          </cell>
          <cell r="P2334" t="str">
            <v>Bushing</v>
          </cell>
        </row>
        <row r="2335">
          <cell r="O2335" t="str">
            <v>E20243</v>
          </cell>
          <cell r="P2335" t="str">
            <v>Pan Hd Phil Machine Screw M3x30 Zinc</v>
          </cell>
        </row>
        <row r="2336">
          <cell r="O2336" t="str">
            <v>E20243</v>
          </cell>
          <cell r="P2336" t="str">
            <v>Pan Hd Phil Machine Screw M3x30 Zinc</v>
          </cell>
        </row>
        <row r="2337">
          <cell r="O2337" t="str">
            <v>E20251</v>
          </cell>
          <cell r="P2337" t="str">
            <v>Nut, M8 Locking Flange</v>
          </cell>
        </row>
        <row r="2338">
          <cell r="O2338" t="str">
            <v>E20251</v>
          </cell>
          <cell r="P2338" t="str">
            <v>Nut, M8 Locking Flange</v>
          </cell>
        </row>
        <row r="2339">
          <cell r="O2339" t="str">
            <v>E20251</v>
          </cell>
          <cell r="P2339" t="str">
            <v>Nut, M8 Locking Flange</v>
          </cell>
        </row>
        <row r="2340">
          <cell r="O2340" t="str">
            <v>E20251</v>
          </cell>
          <cell r="P2340" t="str">
            <v>Nut, M8 Locking Flange</v>
          </cell>
        </row>
        <row r="2341">
          <cell r="O2341" t="str">
            <v>E20253</v>
          </cell>
          <cell r="P2341" t="str">
            <v>Flat Washer M21x60x3 Nylon</v>
          </cell>
        </row>
        <row r="2342">
          <cell r="O2342" t="str">
            <v>E20253</v>
          </cell>
          <cell r="P2342" t="str">
            <v>Flat Washer M21x60x3 Nylon</v>
          </cell>
        </row>
        <row r="2343">
          <cell r="O2343" t="str">
            <v>E20256</v>
          </cell>
          <cell r="P2343" t="str">
            <v>Nyloc Hex Jam Nut, M5 Zinc</v>
          </cell>
        </row>
        <row r="2344">
          <cell r="O2344" t="str">
            <v>E20256</v>
          </cell>
          <cell r="P2344" t="str">
            <v>Nyloc Hex Jam Nut, M5 Zinc</v>
          </cell>
        </row>
        <row r="2345">
          <cell r="O2345" t="str">
            <v>E20256</v>
          </cell>
          <cell r="P2345" t="str">
            <v>Nyloc Hex Jam Nut, M5 Zinc</v>
          </cell>
        </row>
        <row r="2346">
          <cell r="O2346" t="str">
            <v>E20264</v>
          </cell>
          <cell r="P2346" t="str">
            <v>Squeegee Lift Lever</v>
          </cell>
        </row>
        <row r="2347">
          <cell r="O2347" t="str">
            <v>E20264</v>
          </cell>
          <cell r="P2347" t="str">
            <v>Squeegee Lift Lever</v>
          </cell>
        </row>
        <row r="2348">
          <cell r="O2348" t="str">
            <v>E20264</v>
          </cell>
          <cell r="P2348" t="str">
            <v>Squeegee Lift Lever</v>
          </cell>
        </row>
        <row r="2349">
          <cell r="O2349" t="str">
            <v>E20267</v>
          </cell>
          <cell r="P2349" t="str">
            <v>Door</v>
          </cell>
        </row>
        <row r="2350">
          <cell r="O2350" t="str">
            <v>E20267</v>
          </cell>
          <cell r="P2350" t="str">
            <v>Door</v>
          </cell>
        </row>
        <row r="2351">
          <cell r="O2351" t="str">
            <v>E20270</v>
          </cell>
          <cell r="P2351" t="str">
            <v>Hose, Vacuum 20 D x 950 L</v>
          </cell>
        </row>
        <row r="2352">
          <cell r="O2352" t="str">
            <v>E20270</v>
          </cell>
          <cell r="P2352" t="str">
            <v>Hose, Vacuum 20 D x 950 L</v>
          </cell>
        </row>
        <row r="2353">
          <cell r="O2353" t="str">
            <v>E20279</v>
          </cell>
          <cell r="P2353" t="str">
            <v>Dampener</v>
          </cell>
        </row>
        <row r="2354">
          <cell r="O2354" t="str">
            <v>E20279</v>
          </cell>
          <cell r="P2354" t="str">
            <v>Dampener</v>
          </cell>
        </row>
        <row r="2355">
          <cell r="O2355" t="str">
            <v>E20282</v>
          </cell>
          <cell r="P2355" t="str">
            <v>Brush Deck Lift Foot Pedal</v>
          </cell>
        </row>
        <row r="2356">
          <cell r="O2356" t="str">
            <v>E20282</v>
          </cell>
          <cell r="P2356" t="str">
            <v>Brush Deck Lift Foot Pedal</v>
          </cell>
        </row>
        <row r="2357">
          <cell r="O2357" t="str">
            <v>E20284</v>
          </cell>
          <cell r="P2357" t="str">
            <v>Pivot Arm Weldment</v>
          </cell>
        </row>
        <row r="2358">
          <cell r="O2358" t="str">
            <v>E20284</v>
          </cell>
          <cell r="P2358" t="str">
            <v>Pivot Arm Weldment</v>
          </cell>
        </row>
        <row r="2359">
          <cell r="O2359" t="str">
            <v>E20287</v>
          </cell>
          <cell r="P2359" t="str">
            <v>Hex Bolt M8x45 SS</v>
          </cell>
        </row>
        <row r="2360">
          <cell r="O2360" t="str">
            <v>E20287</v>
          </cell>
          <cell r="P2360" t="str">
            <v>Hex Bolt M8x45 SS</v>
          </cell>
        </row>
        <row r="2361">
          <cell r="O2361" t="str">
            <v>E20290</v>
          </cell>
          <cell r="P2361" t="str">
            <v>Flat Hd Soc Machine Screw M5x16 SS</v>
          </cell>
        </row>
        <row r="2362">
          <cell r="O2362" t="str">
            <v>E20290</v>
          </cell>
          <cell r="P2362" t="str">
            <v>Flat Hd Soc Machine Screw M5x16 SS</v>
          </cell>
        </row>
        <row r="2363">
          <cell r="O2363" t="str">
            <v>E20290</v>
          </cell>
          <cell r="P2363" t="str">
            <v>Flat Hd Soc Machine Screw M5x16 SS</v>
          </cell>
        </row>
        <row r="2364">
          <cell r="O2364" t="str">
            <v>E20290</v>
          </cell>
          <cell r="P2364" t="str">
            <v>Flat Hd Soc Machine Screw M5x16 SS</v>
          </cell>
        </row>
        <row r="2365">
          <cell r="O2365" t="str">
            <v>E20290</v>
          </cell>
          <cell r="P2365" t="str">
            <v>Flat Hd Soc Machine Screw M5x16 SS</v>
          </cell>
        </row>
        <row r="2366">
          <cell r="O2366" t="str">
            <v>E20306</v>
          </cell>
          <cell r="P2366" t="str">
            <v>Rocker Switch Cover</v>
          </cell>
        </row>
        <row r="2367">
          <cell r="O2367" t="str">
            <v>E20306</v>
          </cell>
          <cell r="P2367" t="str">
            <v>Rocker Switch Cover</v>
          </cell>
        </row>
        <row r="2368">
          <cell r="O2368" t="str">
            <v>E20340</v>
          </cell>
          <cell r="P2368" t="str">
            <v>Bearing, 6002 2RS</v>
          </cell>
        </row>
        <row r="2369">
          <cell r="O2369" t="str">
            <v>E20340</v>
          </cell>
          <cell r="P2369" t="str">
            <v>Bearing, 6002 2RS</v>
          </cell>
        </row>
        <row r="2370">
          <cell r="O2370" t="str">
            <v>E20340</v>
          </cell>
          <cell r="P2370" t="str">
            <v>Bearing, 6002 2RS</v>
          </cell>
        </row>
        <row r="2371">
          <cell r="O2371" t="str">
            <v>E20340</v>
          </cell>
          <cell r="P2371" t="str">
            <v>Bearing, 6002 2RS</v>
          </cell>
        </row>
        <row r="2372">
          <cell r="O2372" t="str">
            <v>E20340</v>
          </cell>
          <cell r="P2372" t="str">
            <v>Bearing, 6002 2RS</v>
          </cell>
        </row>
        <row r="2373">
          <cell r="O2373" t="str">
            <v>E20340</v>
          </cell>
          <cell r="P2373" t="str">
            <v>Bearing, 6002 2RS</v>
          </cell>
        </row>
        <row r="2374">
          <cell r="O2374" t="str">
            <v>E20340</v>
          </cell>
          <cell r="P2374" t="str">
            <v>Bearing, 6002 2RS</v>
          </cell>
        </row>
        <row r="2375">
          <cell r="O2375" t="str">
            <v>E20340</v>
          </cell>
          <cell r="P2375" t="str">
            <v>Bearing, 6002 2RS</v>
          </cell>
        </row>
        <row r="2376">
          <cell r="O2376" t="str">
            <v>E20340</v>
          </cell>
          <cell r="P2376" t="str">
            <v>Bearing, 6002 2RS</v>
          </cell>
        </row>
        <row r="2377">
          <cell r="O2377" t="str">
            <v>E20340</v>
          </cell>
          <cell r="P2377" t="str">
            <v>Bearing, 6002 2RS</v>
          </cell>
        </row>
        <row r="2378">
          <cell r="O2378" t="str">
            <v>E20342</v>
          </cell>
          <cell r="P2378" t="str">
            <v>Soc Hd Cap Screw M6x40 Zinc</v>
          </cell>
        </row>
        <row r="2379">
          <cell r="O2379" t="str">
            <v>E20342</v>
          </cell>
          <cell r="P2379" t="str">
            <v>Soc Hd Cap Screw M6x40 Zinc</v>
          </cell>
        </row>
        <row r="2380">
          <cell r="O2380" t="str">
            <v>E20358</v>
          </cell>
          <cell r="P2380" t="str">
            <v>Set Screw Hex Soc Cone Point M5x12 Zinc</v>
          </cell>
        </row>
        <row r="2381">
          <cell r="O2381" t="str">
            <v>E20358</v>
          </cell>
          <cell r="P2381" t="str">
            <v>Set Screw Hex Soc Cone Point M5x12 Zinc</v>
          </cell>
        </row>
        <row r="2382">
          <cell r="O2382" t="str">
            <v>E20364</v>
          </cell>
          <cell r="P2382" t="str">
            <v>Button Hd Soc Machine Screw, M6 x 20, Zinc</v>
          </cell>
        </row>
        <row r="2383">
          <cell r="O2383" t="str">
            <v>E20364</v>
          </cell>
          <cell r="P2383" t="str">
            <v>Button Hd Soc Machine Screw, M6 x 20, Zinc</v>
          </cell>
        </row>
        <row r="2384">
          <cell r="O2384" t="str">
            <v>E20367</v>
          </cell>
          <cell r="P2384" t="str">
            <v>Hinge Bracket RH</v>
          </cell>
        </row>
        <row r="2385">
          <cell r="O2385" t="str">
            <v>E20367</v>
          </cell>
          <cell r="P2385" t="str">
            <v>Hinge Bracket RH</v>
          </cell>
        </row>
        <row r="2386">
          <cell r="O2386" t="str">
            <v>E20368</v>
          </cell>
          <cell r="P2386" t="str">
            <v>Resistor</v>
          </cell>
        </row>
        <row r="2387">
          <cell r="O2387" t="str">
            <v>E20368</v>
          </cell>
          <cell r="P2387" t="str">
            <v>Resistor</v>
          </cell>
        </row>
        <row r="2388">
          <cell r="O2388" t="str">
            <v>E20373</v>
          </cell>
          <cell r="P2388" t="str">
            <v>Guide Bushing</v>
          </cell>
        </row>
        <row r="2389">
          <cell r="O2389" t="str">
            <v>E20373</v>
          </cell>
          <cell r="P2389" t="str">
            <v>Guide Bushing</v>
          </cell>
        </row>
        <row r="2390">
          <cell r="O2390" t="str">
            <v>E20382</v>
          </cell>
          <cell r="P2390" t="str">
            <v>Nyloc Hex Nut, M5 x 5 Zinc</v>
          </cell>
        </row>
        <row r="2391">
          <cell r="O2391" t="str">
            <v>E20382</v>
          </cell>
          <cell r="P2391" t="str">
            <v>Nyloc Hex Nut, M5 x 5 Zinc</v>
          </cell>
        </row>
        <row r="2392">
          <cell r="O2392" t="str">
            <v>E20384</v>
          </cell>
          <cell r="P2392" t="str">
            <v>Vacuum Motor Cover</v>
          </cell>
        </row>
        <row r="2393">
          <cell r="O2393" t="str">
            <v>E20384</v>
          </cell>
          <cell r="P2393" t="str">
            <v>Vacuum Motor Cover</v>
          </cell>
        </row>
        <row r="2394">
          <cell r="O2394" t="str">
            <v>E20385</v>
          </cell>
          <cell r="P2394" t="str">
            <v>2 Way Rocker Switch ASM - Green</v>
          </cell>
        </row>
        <row r="2395">
          <cell r="O2395" t="str">
            <v>E20385</v>
          </cell>
          <cell r="P2395" t="str">
            <v>2 Way Rocker Switch ASM - Green</v>
          </cell>
        </row>
        <row r="2396">
          <cell r="O2396" t="str">
            <v>E20388</v>
          </cell>
          <cell r="P2396" t="str">
            <v>Brush Deck Lift Arm Weldment</v>
          </cell>
        </row>
        <row r="2397">
          <cell r="O2397" t="str">
            <v>E20388</v>
          </cell>
          <cell r="P2397" t="str">
            <v>Brush Deck Lift Arm Weldment</v>
          </cell>
        </row>
        <row r="2398">
          <cell r="O2398" t="str">
            <v>E20404</v>
          </cell>
          <cell r="P2398" t="str">
            <v>Squeegee Shoe</v>
          </cell>
        </row>
        <row r="2399">
          <cell r="O2399" t="str">
            <v>E20404</v>
          </cell>
          <cell r="P2399" t="str">
            <v>Squeegee Shoe</v>
          </cell>
        </row>
        <row r="2400">
          <cell r="O2400" t="str">
            <v>E20407</v>
          </cell>
          <cell r="P2400" t="str">
            <v>Main Frame Weldment</v>
          </cell>
        </row>
        <row r="2401">
          <cell r="O2401" t="str">
            <v>E20407</v>
          </cell>
          <cell r="P2401" t="str">
            <v>Main Frame Weldment</v>
          </cell>
        </row>
        <row r="2402">
          <cell r="O2402" t="str">
            <v>E20413</v>
          </cell>
          <cell r="P2402" t="str">
            <v>Latch</v>
          </cell>
        </row>
        <row r="2403">
          <cell r="O2403" t="str">
            <v>E20413</v>
          </cell>
          <cell r="P2403" t="str">
            <v>Latch</v>
          </cell>
        </row>
        <row r="2404">
          <cell r="O2404" t="str">
            <v>E20413</v>
          </cell>
          <cell r="P2404" t="str">
            <v>Latch</v>
          </cell>
        </row>
        <row r="2405">
          <cell r="O2405" t="str">
            <v>E20418</v>
          </cell>
          <cell r="P2405" t="str">
            <v>Clutch Coupling, w/ Key Slot</v>
          </cell>
        </row>
        <row r="2406">
          <cell r="O2406" t="str">
            <v>E20418</v>
          </cell>
          <cell r="P2406" t="str">
            <v>Clutch Coupling, w/ Key Slot</v>
          </cell>
        </row>
        <row r="2407">
          <cell r="O2407" t="str">
            <v>E20433</v>
          </cell>
          <cell r="P2407" t="str">
            <v>Ring Nut 1/2"</v>
          </cell>
        </row>
        <row r="2408">
          <cell r="O2408" t="str">
            <v>E20433</v>
          </cell>
          <cell r="P2408" t="str">
            <v>Ring Nut 1/2"</v>
          </cell>
        </row>
        <row r="2409">
          <cell r="O2409" t="str">
            <v>E20437</v>
          </cell>
          <cell r="P2409" t="str">
            <v>Castor</v>
          </cell>
        </row>
        <row r="2410">
          <cell r="O2410" t="str">
            <v>E20437</v>
          </cell>
          <cell r="P2410" t="str">
            <v>Castor</v>
          </cell>
        </row>
        <row r="2411">
          <cell r="O2411" t="str">
            <v>E20441</v>
          </cell>
          <cell r="P2411" t="str">
            <v>Ring Nut, Polypropilene, 3/8" Pipe Thread</v>
          </cell>
        </row>
        <row r="2412">
          <cell r="O2412" t="str">
            <v>E20441</v>
          </cell>
          <cell r="P2412" t="str">
            <v>Ring Nut, Polypropilene, 3/8" Pipe Thread</v>
          </cell>
        </row>
        <row r="2413">
          <cell r="O2413" t="str">
            <v>E20441</v>
          </cell>
          <cell r="P2413" t="str">
            <v>Ring Nut, Polypropilene, 3/8" Pipe Thread</v>
          </cell>
        </row>
        <row r="2414">
          <cell r="O2414" t="str">
            <v>E20442</v>
          </cell>
          <cell r="P2414" t="str">
            <v>Button Hd Soc Machine Screw, M5x16 Zinc</v>
          </cell>
        </row>
        <row r="2415">
          <cell r="O2415" t="str">
            <v>E20442</v>
          </cell>
          <cell r="P2415" t="str">
            <v>Button Hd Soc Machine Screw, M5x16 Zinc</v>
          </cell>
        </row>
        <row r="2416">
          <cell r="O2416" t="str">
            <v>E20451</v>
          </cell>
          <cell r="P2416" t="str">
            <v>Fitting, Solution Delivery Tube</v>
          </cell>
        </row>
        <row r="2417">
          <cell r="O2417" t="str">
            <v>E20451</v>
          </cell>
          <cell r="P2417" t="str">
            <v>Fitting, Solution Delivery Tube</v>
          </cell>
        </row>
        <row r="2418">
          <cell r="O2418" t="str">
            <v>E20451</v>
          </cell>
          <cell r="P2418" t="str">
            <v>Fitting, Solution Delivery Tube</v>
          </cell>
        </row>
        <row r="2419">
          <cell r="O2419" t="str">
            <v>E20462</v>
          </cell>
          <cell r="P2419" t="str">
            <v>Hose, Vacuum</v>
          </cell>
        </row>
        <row r="2420">
          <cell r="O2420" t="str">
            <v>E20462</v>
          </cell>
          <cell r="P2420" t="str">
            <v>Hose, Vacuum</v>
          </cell>
        </row>
        <row r="2421">
          <cell r="O2421" t="str">
            <v>E20474</v>
          </cell>
          <cell r="P2421" t="str">
            <v>Washer, Nylon, 18mm ID x 30mm OD x 3mm T</v>
          </cell>
        </row>
        <row r="2422">
          <cell r="O2422" t="str">
            <v>E20474</v>
          </cell>
          <cell r="P2422" t="str">
            <v>Washer, Nylon, 18mm ID x 30mm OD x 3mm T</v>
          </cell>
        </row>
        <row r="2423">
          <cell r="O2423" t="str">
            <v>E20474</v>
          </cell>
          <cell r="P2423" t="str">
            <v>Washer, Nylon, 18mm ID x 30mm OD x 3mm T</v>
          </cell>
        </row>
        <row r="2424">
          <cell r="O2424" t="str">
            <v>E20474</v>
          </cell>
          <cell r="P2424" t="str">
            <v>Washer, Nylon, 18mm ID x 30mm OD x 3mm T</v>
          </cell>
        </row>
        <row r="2425">
          <cell r="O2425" t="str">
            <v>E20474</v>
          </cell>
          <cell r="P2425" t="str">
            <v>Washer, Nylon, 18mm ID x 30mm OD x 3mm T</v>
          </cell>
        </row>
        <row r="2426">
          <cell r="O2426" t="str">
            <v>E20481</v>
          </cell>
          <cell r="P2426" t="str">
            <v>Fitting, Hose Barb 1/4" x 10mm</v>
          </cell>
        </row>
        <row r="2427">
          <cell r="O2427" t="str">
            <v>E20481</v>
          </cell>
          <cell r="P2427" t="str">
            <v>Fitting, Hose Barb 1/4" x 10mm</v>
          </cell>
        </row>
        <row r="2428">
          <cell r="O2428" t="str">
            <v>E20481</v>
          </cell>
          <cell r="P2428" t="str">
            <v>Fitting, Hose Barb 1/4" x 10mm</v>
          </cell>
        </row>
        <row r="2429">
          <cell r="O2429" t="str">
            <v>E20486</v>
          </cell>
          <cell r="P2429" t="str">
            <v>Bushing</v>
          </cell>
        </row>
        <row r="2430">
          <cell r="O2430" t="str">
            <v>E20486</v>
          </cell>
          <cell r="P2430" t="str">
            <v>Bushing</v>
          </cell>
        </row>
        <row r="2431">
          <cell r="O2431" t="str">
            <v>E20487</v>
          </cell>
          <cell r="P2431" t="str">
            <v>Squeegee Shoe ASM</v>
          </cell>
        </row>
        <row r="2432">
          <cell r="O2432" t="str">
            <v>E20487</v>
          </cell>
          <cell r="P2432" t="str">
            <v>Squeegee Shoe ASM</v>
          </cell>
        </row>
        <row r="2433">
          <cell r="O2433" t="str">
            <v>E20490</v>
          </cell>
          <cell r="P2433" t="str">
            <v>Solution Tank</v>
          </cell>
        </row>
        <row r="2434">
          <cell r="O2434" t="str">
            <v>E20490</v>
          </cell>
          <cell r="P2434" t="str">
            <v>Solution Tank</v>
          </cell>
        </row>
        <row r="2435">
          <cell r="O2435" t="str">
            <v>E20495</v>
          </cell>
          <cell r="P2435" t="str">
            <v>Filter Mount</v>
          </cell>
        </row>
        <row r="2436">
          <cell r="O2436" t="str">
            <v>E20495</v>
          </cell>
          <cell r="P2436" t="str">
            <v>Filter Mount</v>
          </cell>
        </row>
        <row r="2437">
          <cell r="O2437" t="str">
            <v>E20502</v>
          </cell>
          <cell r="P2437" t="str">
            <v>Console Decal</v>
          </cell>
        </row>
        <row r="2438">
          <cell r="O2438" t="str">
            <v>E20502</v>
          </cell>
          <cell r="P2438" t="str">
            <v>Console Decal</v>
          </cell>
        </row>
        <row r="2439">
          <cell r="O2439" t="str">
            <v>E20502</v>
          </cell>
          <cell r="P2439" t="str">
            <v>Console Decal</v>
          </cell>
        </row>
        <row r="2440">
          <cell r="O2440" t="str">
            <v>E20502</v>
          </cell>
          <cell r="P2440" t="str">
            <v>Console Decal</v>
          </cell>
        </row>
        <row r="2441">
          <cell r="O2441" t="str">
            <v>E20516</v>
          </cell>
          <cell r="P2441" t="str">
            <v>Geared Shoe</v>
          </cell>
        </row>
        <row r="2442">
          <cell r="O2442" t="str">
            <v>E20516</v>
          </cell>
          <cell r="P2442" t="str">
            <v>Geared Shoe</v>
          </cell>
        </row>
        <row r="2443">
          <cell r="O2443" t="str">
            <v>E20534</v>
          </cell>
          <cell r="P2443" t="str">
            <v>Actuator Asm 36V DC 30W</v>
          </cell>
        </row>
        <row r="2444">
          <cell r="O2444" t="str">
            <v>E20534</v>
          </cell>
          <cell r="P2444" t="str">
            <v>Actuator Asm 36V DC 30W</v>
          </cell>
        </row>
        <row r="2445">
          <cell r="O2445" t="str">
            <v>E20534</v>
          </cell>
          <cell r="P2445" t="str">
            <v>Actuator Asm 36V DC 30W</v>
          </cell>
        </row>
        <row r="2446">
          <cell r="O2446" t="str">
            <v>E20534</v>
          </cell>
          <cell r="P2446" t="str">
            <v>Actuator Asm 36V DC 30W</v>
          </cell>
        </row>
        <row r="2447">
          <cell r="O2447" t="str">
            <v>E20544</v>
          </cell>
          <cell r="P2447" t="str">
            <v>Plastic Mounting Clip</v>
          </cell>
        </row>
        <row r="2448">
          <cell r="O2448" t="str">
            <v>E20544</v>
          </cell>
          <cell r="P2448" t="str">
            <v>Plastic Mounting Clip</v>
          </cell>
        </row>
        <row r="2449">
          <cell r="O2449" t="str">
            <v>E20544</v>
          </cell>
          <cell r="P2449" t="str">
            <v>Plastic Mounting Clip</v>
          </cell>
        </row>
        <row r="2450">
          <cell r="O2450" t="str">
            <v>E20545</v>
          </cell>
          <cell r="P2450" t="str">
            <v>Gasket, Vispa</v>
          </cell>
        </row>
        <row r="2451">
          <cell r="O2451" t="str">
            <v>E20545</v>
          </cell>
          <cell r="P2451" t="str">
            <v>Gasket, Vispa</v>
          </cell>
        </row>
        <row r="2452">
          <cell r="O2452" t="str">
            <v>E20548</v>
          </cell>
          <cell r="P2452" t="str">
            <v>Bracket, Squeegee Lift Lever</v>
          </cell>
        </row>
        <row r="2453">
          <cell r="O2453" t="str">
            <v>E20548</v>
          </cell>
          <cell r="P2453" t="str">
            <v>Bracket, Squeegee Lift Lever</v>
          </cell>
        </row>
        <row r="2454">
          <cell r="O2454" t="str">
            <v>E20572</v>
          </cell>
          <cell r="P2454" t="str">
            <v>Squeegee Shoe Extender</v>
          </cell>
        </row>
        <row r="2455">
          <cell r="O2455" t="str">
            <v>E20572</v>
          </cell>
          <cell r="P2455" t="str">
            <v>Squeegee Shoe Extender</v>
          </cell>
        </row>
        <row r="2456">
          <cell r="O2456" t="str">
            <v>E20581</v>
          </cell>
          <cell r="P2456" t="str">
            <v>Plug, 1/4" Male</v>
          </cell>
        </row>
        <row r="2457">
          <cell r="O2457" t="str">
            <v>E20581</v>
          </cell>
          <cell r="P2457" t="str">
            <v>Plug, 1/4" Male</v>
          </cell>
        </row>
        <row r="2458">
          <cell r="O2458" t="str">
            <v>E20581</v>
          </cell>
          <cell r="P2458" t="str">
            <v>Plug, 1/4" Male</v>
          </cell>
        </row>
        <row r="2459">
          <cell r="O2459" t="str">
            <v>E20582</v>
          </cell>
          <cell r="P2459" t="str">
            <v>Drive Motor 24VDC 150W</v>
          </cell>
        </row>
        <row r="2460">
          <cell r="O2460" t="str">
            <v>E20582</v>
          </cell>
          <cell r="P2460" t="str">
            <v>Drive Motor 24VDC 150W</v>
          </cell>
        </row>
        <row r="2461">
          <cell r="O2461" t="str">
            <v>E20582</v>
          </cell>
          <cell r="P2461" t="str">
            <v>Drive Motor 24VDC 150W</v>
          </cell>
        </row>
        <row r="2462">
          <cell r="O2462" t="str">
            <v>E20582</v>
          </cell>
          <cell r="P2462" t="str">
            <v>Drive Motor 24VDC 150W</v>
          </cell>
        </row>
        <row r="2463">
          <cell r="O2463" t="str">
            <v>E20584</v>
          </cell>
          <cell r="P2463" t="str">
            <v>Retainer</v>
          </cell>
        </row>
        <row r="2464">
          <cell r="O2464" t="str">
            <v>E20584</v>
          </cell>
          <cell r="P2464" t="str">
            <v>Retainer</v>
          </cell>
        </row>
        <row r="2465">
          <cell r="O2465" t="str">
            <v>E20589</v>
          </cell>
          <cell r="P2465" t="str">
            <v>Pivot Bolt</v>
          </cell>
        </row>
        <row r="2466">
          <cell r="O2466" t="str">
            <v>E20589</v>
          </cell>
          <cell r="P2466" t="str">
            <v>Pivot Bolt</v>
          </cell>
        </row>
        <row r="2467">
          <cell r="O2467" t="str">
            <v>E20592</v>
          </cell>
          <cell r="P2467" t="str">
            <v>Dowel Pin M8</v>
          </cell>
        </row>
        <row r="2468">
          <cell r="O2468" t="str">
            <v>E20592</v>
          </cell>
          <cell r="P2468" t="str">
            <v>Dowel Pin M8</v>
          </cell>
        </row>
        <row r="2469">
          <cell r="O2469" t="str">
            <v>E20593</v>
          </cell>
          <cell r="P2469" t="str">
            <v>Handle Pivot Base ASM</v>
          </cell>
        </row>
        <row r="2470">
          <cell r="O2470" t="str">
            <v>E20593</v>
          </cell>
          <cell r="P2470" t="str">
            <v>Handle Pivot Base ASM</v>
          </cell>
        </row>
        <row r="2471">
          <cell r="O2471" t="str">
            <v>E20596</v>
          </cell>
          <cell r="P2471" t="str">
            <v>Hose, Drain</v>
          </cell>
        </row>
        <row r="2472">
          <cell r="O2472" t="str">
            <v>E20596</v>
          </cell>
          <cell r="P2472" t="str">
            <v>Hose, Drain</v>
          </cell>
        </row>
        <row r="2473">
          <cell r="O2473" t="str">
            <v>E20599</v>
          </cell>
          <cell r="P2473" t="str">
            <v>Vacuum Motor 24VDC 550W</v>
          </cell>
        </row>
        <row r="2474">
          <cell r="O2474" t="str">
            <v>E20599</v>
          </cell>
          <cell r="P2474" t="str">
            <v>Vacuum Motor 24VDC 550W</v>
          </cell>
        </row>
        <row r="2475">
          <cell r="O2475" t="str">
            <v>E20612</v>
          </cell>
          <cell r="P2475" t="str">
            <v>Power Cord</v>
          </cell>
        </row>
        <row r="2476">
          <cell r="O2476" t="str">
            <v>E20612</v>
          </cell>
          <cell r="P2476" t="str">
            <v>Power Cord</v>
          </cell>
        </row>
        <row r="2477">
          <cell r="O2477" t="str">
            <v>E20616</v>
          </cell>
          <cell r="P2477" t="str">
            <v>Carriage Bolt M5 x 35 SS</v>
          </cell>
        </row>
        <row r="2478">
          <cell r="O2478" t="str">
            <v>E20616</v>
          </cell>
          <cell r="P2478" t="str">
            <v>Carriage Bolt M5 x 35 SS</v>
          </cell>
        </row>
        <row r="2479">
          <cell r="O2479" t="str">
            <v>E20627</v>
          </cell>
          <cell r="P2479" t="str">
            <v>Plug, 3/8" Male</v>
          </cell>
        </row>
        <row r="2480">
          <cell r="O2480" t="str">
            <v>E20627</v>
          </cell>
          <cell r="P2480" t="str">
            <v>Plug, 3/8" Male</v>
          </cell>
        </row>
        <row r="2481">
          <cell r="O2481" t="str">
            <v>E20627</v>
          </cell>
          <cell r="P2481" t="str">
            <v>Plug, 3/8" Male</v>
          </cell>
        </row>
        <row r="2482">
          <cell r="O2482" t="str">
            <v>E20631</v>
          </cell>
          <cell r="P2482" t="str">
            <v>Manifold</v>
          </cell>
        </row>
        <row r="2483">
          <cell r="O2483" t="str">
            <v>E20631</v>
          </cell>
          <cell r="P2483" t="str">
            <v>Manifold</v>
          </cell>
        </row>
        <row r="2484">
          <cell r="O2484" t="str">
            <v>E20635</v>
          </cell>
          <cell r="P2484" t="str">
            <v>Abrasive Antislip Tape</v>
          </cell>
        </row>
        <row r="2485">
          <cell r="O2485" t="str">
            <v>E20635</v>
          </cell>
          <cell r="P2485" t="str">
            <v>Abrasive Antislip Tape</v>
          </cell>
        </row>
        <row r="2486">
          <cell r="O2486" t="str">
            <v>E20641</v>
          </cell>
          <cell r="P2486" t="str">
            <v>Bracket</v>
          </cell>
        </row>
        <row r="2487">
          <cell r="O2487" t="str">
            <v>E20641</v>
          </cell>
          <cell r="P2487" t="str">
            <v>Bracket</v>
          </cell>
        </row>
        <row r="2488">
          <cell r="O2488" t="str">
            <v>E20645</v>
          </cell>
          <cell r="P2488" t="str">
            <v>Motor Coupling</v>
          </cell>
        </row>
        <row r="2489">
          <cell r="O2489" t="str">
            <v>E20645</v>
          </cell>
          <cell r="P2489" t="str">
            <v>Motor Coupling</v>
          </cell>
        </row>
        <row r="2490">
          <cell r="O2490" t="str">
            <v>E20646</v>
          </cell>
          <cell r="P2490" t="str">
            <v>Chopper Card</v>
          </cell>
        </row>
        <row r="2491">
          <cell r="O2491" t="str">
            <v>E20646</v>
          </cell>
          <cell r="P2491" t="str">
            <v>Chopper Card</v>
          </cell>
        </row>
        <row r="2492">
          <cell r="O2492" t="str">
            <v>E20680</v>
          </cell>
          <cell r="P2492" t="str">
            <v>Battery Cable SB50 Blue 12 Volt after 208XXXXX</v>
          </cell>
        </row>
        <row r="2493">
          <cell r="O2493" t="str">
            <v>E20680</v>
          </cell>
          <cell r="P2493" t="str">
            <v>Battery Cable SB50 Blue 12 Volt after 208XXXXX</v>
          </cell>
        </row>
        <row r="2494">
          <cell r="O2494" t="str">
            <v>E20680</v>
          </cell>
          <cell r="P2494" t="str">
            <v>Battery Cable SB50 Blue 12 Volt after 208XXXXX</v>
          </cell>
        </row>
        <row r="2495">
          <cell r="O2495" t="str">
            <v>E20700</v>
          </cell>
          <cell r="P2495" t="str">
            <v>Battery 12V 155 AH Wet</v>
          </cell>
        </row>
        <row r="2496">
          <cell r="O2496" t="str">
            <v>E20700</v>
          </cell>
          <cell r="P2496" t="str">
            <v>Battery 12V 155 AH Wet</v>
          </cell>
        </row>
        <row r="2497">
          <cell r="O2497" t="str">
            <v>E20701</v>
          </cell>
          <cell r="P2497" t="str">
            <v>Squeegee Hose Guard</v>
          </cell>
        </row>
        <row r="2498">
          <cell r="O2498" t="str">
            <v>E20701</v>
          </cell>
          <cell r="P2498" t="str">
            <v>Squeegee Hose Guard</v>
          </cell>
        </row>
        <row r="2499">
          <cell r="O2499" t="str">
            <v>E28193</v>
          </cell>
          <cell r="P2499" t="str">
            <v>Blade, squeegee Rear</v>
          </cell>
        </row>
        <row r="2500">
          <cell r="O2500" t="str">
            <v>E28193</v>
          </cell>
          <cell r="P2500" t="str">
            <v>Blade, squeegee Rear</v>
          </cell>
        </row>
        <row r="2501">
          <cell r="O2501" t="str">
            <v>E28193</v>
          </cell>
          <cell r="P2501" t="str">
            <v>Blade, squeegee Rear</v>
          </cell>
        </row>
        <row r="2502">
          <cell r="O2502" t="str">
            <v>E28193</v>
          </cell>
          <cell r="P2502" t="str">
            <v>Blade, squeegee Rear</v>
          </cell>
        </row>
        <row r="2503">
          <cell r="O2503" t="str">
            <v>E50141</v>
          </cell>
          <cell r="P2503" t="str">
            <v>Plastic Upholstery Hand Tool w/ Connector Asm</v>
          </cell>
        </row>
        <row r="2504">
          <cell r="O2504" t="str">
            <v>E50141</v>
          </cell>
          <cell r="P2504" t="str">
            <v>Plastic Upholstery Hand Tool w/ Connector Asm</v>
          </cell>
        </row>
        <row r="2505">
          <cell r="O2505" t="str">
            <v>E50141</v>
          </cell>
          <cell r="P2505" t="str">
            <v>Plastic Upholstery Hand Tool w/ Connector Asm</v>
          </cell>
        </row>
        <row r="2506">
          <cell r="O2506" t="str">
            <v>E50141</v>
          </cell>
          <cell r="P2506" t="str">
            <v>Plastic Upholstery Hand Tool w/ Connector Asm</v>
          </cell>
        </row>
        <row r="2507">
          <cell r="O2507" t="str">
            <v>E81000</v>
          </cell>
          <cell r="P2507" t="str">
            <v>Bracket</v>
          </cell>
        </row>
        <row r="2508">
          <cell r="O2508" t="str">
            <v>E81000</v>
          </cell>
          <cell r="P2508" t="str">
            <v>Bracket</v>
          </cell>
        </row>
        <row r="2509">
          <cell r="O2509" t="str">
            <v>E81000</v>
          </cell>
          <cell r="P2509" t="str">
            <v>Bracket</v>
          </cell>
        </row>
        <row r="2510">
          <cell r="O2510" t="str">
            <v>E81002</v>
          </cell>
          <cell r="P2510" t="str">
            <v>Spacer</v>
          </cell>
        </row>
        <row r="2511">
          <cell r="O2511" t="str">
            <v>E81002</v>
          </cell>
          <cell r="P2511" t="str">
            <v>Spacer</v>
          </cell>
        </row>
        <row r="2512">
          <cell r="O2512" t="str">
            <v>E81002</v>
          </cell>
          <cell r="P2512" t="str">
            <v>Spacer</v>
          </cell>
        </row>
        <row r="2513">
          <cell r="O2513" t="str">
            <v>E81003</v>
          </cell>
          <cell r="P2513" t="str">
            <v>Lever, Rider Sweeper</v>
          </cell>
        </row>
        <row r="2514">
          <cell r="O2514" t="str">
            <v>E81003</v>
          </cell>
          <cell r="P2514" t="str">
            <v>Lever, Rider Sweeper</v>
          </cell>
        </row>
        <row r="2515">
          <cell r="O2515" t="str">
            <v>E81004</v>
          </cell>
          <cell r="P2515" t="str">
            <v>Blade  BPFL 203/2/1</v>
          </cell>
        </row>
        <row r="2516">
          <cell r="O2516" t="str">
            <v>E81004</v>
          </cell>
          <cell r="P2516" t="str">
            <v>Blade  BPFL 203/2/1</v>
          </cell>
        </row>
        <row r="2517">
          <cell r="O2517" t="str">
            <v>E81004</v>
          </cell>
          <cell r="P2517" t="str">
            <v>Blade  BPFL 203/2/1</v>
          </cell>
        </row>
        <row r="2518">
          <cell r="O2518" t="str">
            <v>E81005</v>
          </cell>
          <cell r="P2518" t="str">
            <v>Hex Bolt M8x40 SS</v>
          </cell>
        </row>
        <row r="2519">
          <cell r="O2519" t="str">
            <v>E81005</v>
          </cell>
          <cell r="P2519" t="str">
            <v>Hex Bolt M8x40 SS</v>
          </cell>
        </row>
        <row r="2520">
          <cell r="O2520" t="str">
            <v>E81005</v>
          </cell>
          <cell r="P2520" t="str">
            <v>Hex Bolt M8x40 SS</v>
          </cell>
        </row>
        <row r="2521">
          <cell r="O2521" t="str">
            <v>E81006</v>
          </cell>
          <cell r="P2521" t="str">
            <v>Vacuum Splash Guard</v>
          </cell>
        </row>
        <row r="2522">
          <cell r="O2522" t="str">
            <v>E81006</v>
          </cell>
          <cell r="P2522" t="str">
            <v>Vacuum Splash Guard</v>
          </cell>
        </row>
        <row r="2523">
          <cell r="O2523" t="str">
            <v>E81006</v>
          </cell>
          <cell r="P2523" t="str">
            <v>Vacuum Splash Guard</v>
          </cell>
        </row>
        <row r="2524">
          <cell r="O2524" t="str">
            <v>E81006</v>
          </cell>
          <cell r="P2524" t="str">
            <v>Vacuum Splash Guard</v>
          </cell>
        </row>
        <row r="2525">
          <cell r="O2525" t="str">
            <v>E81006</v>
          </cell>
          <cell r="P2525" t="str">
            <v>Vacuum Splash Guard</v>
          </cell>
        </row>
        <row r="2526">
          <cell r="O2526" t="str">
            <v>E81006</v>
          </cell>
          <cell r="P2526" t="str">
            <v>Vacuum Splash Guard</v>
          </cell>
        </row>
        <row r="2527">
          <cell r="O2527" t="str">
            <v>E81007</v>
          </cell>
          <cell r="P2527" t="str">
            <v>Filter</v>
          </cell>
        </row>
        <row r="2528">
          <cell r="O2528" t="str">
            <v>E81007</v>
          </cell>
          <cell r="P2528" t="str">
            <v>Filter</v>
          </cell>
        </row>
        <row r="2529">
          <cell r="O2529" t="str">
            <v>E81007</v>
          </cell>
          <cell r="P2529" t="str">
            <v>Filter</v>
          </cell>
        </row>
        <row r="2530">
          <cell r="O2530" t="str">
            <v>E81008</v>
          </cell>
          <cell r="P2530" t="str">
            <v>Band, Side Skirt</v>
          </cell>
        </row>
        <row r="2531">
          <cell r="O2531" t="str">
            <v>E81008</v>
          </cell>
          <cell r="P2531" t="str">
            <v>Band, Side Skirt</v>
          </cell>
        </row>
        <row r="2532">
          <cell r="O2532" t="str">
            <v>E81008</v>
          </cell>
          <cell r="P2532" t="str">
            <v>Band, Side Skirt</v>
          </cell>
        </row>
        <row r="2533">
          <cell r="O2533" t="str">
            <v>E81008</v>
          </cell>
          <cell r="P2533" t="str">
            <v>Band, Side Skirt</v>
          </cell>
        </row>
        <row r="2534">
          <cell r="O2534" t="str">
            <v>E81009</v>
          </cell>
          <cell r="P2534" t="str">
            <v>Pulley</v>
          </cell>
        </row>
        <row r="2535">
          <cell r="O2535" t="str">
            <v>E81009</v>
          </cell>
          <cell r="P2535" t="str">
            <v>Pulley</v>
          </cell>
        </row>
        <row r="2536">
          <cell r="O2536" t="str">
            <v>E81009</v>
          </cell>
          <cell r="P2536" t="str">
            <v>Pulley</v>
          </cell>
        </row>
        <row r="2537">
          <cell r="O2537" t="str">
            <v>E81010</v>
          </cell>
          <cell r="P2537" t="str">
            <v>Microfiber Disc</v>
          </cell>
        </row>
        <row r="2538">
          <cell r="O2538" t="str">
            <v>E81010</v>
          </cell>
          <cell r="P2538" t="str">
            <v>Microfiber Disc</v>
          </cell>
        </row>
        <row r="2539">
          <cell r="O2539" t="str">
            <v>E81010</v>
          </cell>
          <cell r="P2539" t="str">
            <v>Microfiber Disc</v>
          </cell>
        </row>
        <row r="2540">
          <cell r="O2540" t="str">
            <v>E81011</v>
          </cell>
          <cell r="P2540" t="str">
            <v>Pin, Filter Shaker</v>
          </cell>
        </row>
        <row r="2541">
          <cell r="O2541" t="str">
            <v>E81011</v>
          </cell>
          <cell r="P2541" t="str">
            <v>Pin, Filter Shaker</v>
          </cell>
        </row>
        <row r="2542">
          <cell r="O2542" t="str">
            <v>E81011</v>
          </cell>
          <cell r="P2542" t="str">
            <v>Pin, Filter Shaker</v>
          </cell>
        </row>
        <row r="2543">
          <cell r="O2543" t="str">
            <v>E81012</v>
          </cell>
          <cell r="P2543" t="str">
            <v>Cable, Brake, Riding Sweeper</v>
          </cell>
        </row>
        <row r="2544">
          <cell r="O2544" t="str">
            <v>E81012</v>
          </cell>
          <cell r="P2544" t="str">
            <v>Cable, Brake, Riding Sweeper</v>
          </cell>
        </row>
        <row r="2545">
          <cell r="O2545" t="str">
            <v>E81012</v>
          </cell>
          <cell r="P2545" t="str">
            <v>Cable, Brake, Riding Sweeper</v>
          </cell>
        </row>
        <row r="2546">
          <cell r="O2546" t="str">
            <v>E81013</v>
          </cell>
          <cell r="P2546" t="str">
            <v>Pulley, NU34RWAS</v>
          </cell>
        </row>
        <row r="2547">
          <cell r="O2547" t="str">
            <v>E81013</v>
          </cell>
          <cell r="P2547" t="str">
            <v>Pulley, NU34RWAS</v>
          </cell>
        </row>
        <row r="2548">
          <cell r="O2548" t="str">
            <v>E81013</v>
          </cell>
          <cell r="P2548" t="str">
            <v>Pulley, NU34RWAS</v>
          </cell>
        </row>
        <row r="2549">
          <cell r="O2549" t="str">
            <v>E81014</v>
          </cell>
          <cell r="P2549" t="str">
            <v>Traction Pulley</v>
          </cell>
        </row>
        <row r="2550">
          <cell r="O2550" t="str">
            <v>E81014</v>
          </cell>
          <cell r="P2550" t="str">
            <v>Traction Pulley</v>
          </cell>
        </row>
        <row r="2551">
          <cell r="O2551" t="str">
            <v>E81014</v>
          </cell>
          <cell r="P2551" t="str">
            <v>Traction Pulley</v>
          </cell>
        </row>
        <row r="2552">
          <cell r="O2552" t="str">
            <v>E81015</v>
          </cell>
          <cell r="P2552" t="str">
            <v>Support, Solenoid Valve</v>
          </cell>
        </row>
        <row r="2553">
          <cell r="O2553" t="str">
            <v>E81015</v>
          </cell>
          <cell r="P2553" t="str">
            <v>Support, Solenoid Valve</v>
          </cell>
        </row>
        <row r="2554">
          <cell r="O2554" t="str">
            <v>E81015</v>
          </cell>
          <cell r="P2554" t="str">
            <v>Support, Solenoid Valve</v>
          </cell>
        </row>
        <row r="2555">
          <cell r="O2555" t="str">
            <v>E81016</v>
          </cell>
          <cell r="P2555" t="str">
            <v>Spring</v>
          </cell>
        </row>
        <row r="2556">
          <cell r="O2556" t="str">
            <v>E81016</v>
          </cell>
          <cell r="P2556" t="str">
            <v>Spring</v>
          </cell>
        </row>
        <row r="2557">
          <cell r="O2557" t="str">
            <v>E81017</v>
          </cell>
          <cell r="P2557" t="str">
            <v>Hex Bolt 10x30 Zinc</v>
          </cell>
        </row>
        <row r="2558">
          <cell r="O2558" t="str">
            <v>E81017</v>
          </cell>
          <cell r="P2558" t="str">
            <v>Hex Bolt 10x30 Zinc</v>
          </cell>
        </row>
        <row r="2559">
          <cell r="O2559" t="str">
            <v>E81017</v>
          </cell>
          <cell r="P2559" t="str">
            <v>Hex Bolt 10x30 Zinc</v>
          </cell>
        </row>
        <row r="2560">
          <cell r="O2560" t="str">
            <v>E81018</v>
          </cell>
          <cell r="P2560" t="str">
            <v>Screw, 6x10 dowel grub</v>
          </cell>
        </row>
        <row r="2561">
          <cell r="O2561" t="str">
            <v>E81018</v>
          </cell>
          <cell r="P2561" t="str">
            <v>Screw, 6x10 dowel grub</v>
          </cell>
        </row>
        <row r="2562">
          <cell r="O2562" t="str">
            <v>E81018</v>
          </cell>
          <cell r="P2562" t="str">
            <v>Screw, 6x10 dowel grub</v>
          </cell>
        </row>
        <row r="2563">
          <cell r="O2563" t="str">
            <v>E81019</v>
          </cell>
          <cell r="P2563" t="str">
            <v>O-Ring</v>
          </cell>
        </row>
        <row r="2564">
          <cell r="O2564" t="str">
            <v>E81019</v>
          </cell>
          <cell r="P2564" t="str">
            <v>O-Ring</v>
          </cell>
        </row>
        <row r="2565">
          <cell r="O2565" t="str">
            <v>E81019</v>
          </cell>
          <cell r="P2565" t="str">
            <v>O-Ring</v>
          </cell>
        </row>
        <row r="2566">
          <cell r="O2566" t="str">
            <v>E81020</v>
          </cell>
          <cell r="P2566" t="str">
            <v>Washer, 11x30X2.5</v>
          </cell>
        </row>
        <row r="2567">
          <cell r="O2567" t="str">
            <v>E81020</v>
          </cell>
          <cell r="P2567" t="str">
            <v>Washer, 11x30X2.5</v>
          </cell>
        </row>
        <row r="2568">
          <cell r="O2568" t="str">
            <v>E81020</v>
          </cell>
          <cell r="P2568" t="str">
            <v>Washer, 11x30X2.5</v>
          </cell>
        </row>
        <row r="2569">
          <cell r="O2569" t="str">
            <v>E81021</v>
          </cell>
          <cell r="P2569" t="str">
            <v>Chopper Card, Rider Sweeper</v>
          </cell>
        </row>
        <row r="2570">
          <cell r="O2570" t="str">
            <v>E81021</v>
          </cell>
          <cell r="P2570" t="str">
            <v>Chopper Card, Rider Sweeper</v>
          </cell>
        </row>
        <row r="2571">
          <cell r="O2571" t="str">
            <v>E81021</v>
          </cell>
          <cell r="P2571" t="str">
            <v>Chopper Card, Rider Sweeper</v>
          </cell>
        </row>
        <row r="2572">
          <cell r="O2572" t="str">
            <v>E81021</v>
          </cell>
          <cell r="P2572" t="str">
            <v>Chopper Card, Rider Sweeper</v>
          </cell>
        </row>
        <row r="2573">
          <cell r="O2573" t="str">
            <v>E81024</v>
          </cell>
          <cell r="P2573" t="str">
            <v>Brush, White</v>
          </cell>
        </row>
        <row r="2574">
          <cell r="O2574" t="str">
            <v>E81024</v>
          </cell>
          <cell r="P2574" t="str">
            <v>Brush, White</v>
          </cell>
        </row>
        <row r="2575">
          <cell r="O2575" t="str">
            <v>E81024</v>
          </cell>
          <cell r="P2575" t="str">
            <v>Brush, White</v>
          </cell>
        </row>
        <row r="2576">
          <cell r="O2576" t="str">
            <v>E81025</v>
          </cell>
          <cell r="P2576" t="str">
            <v>Brush, Black</v>
          </cell>
        </row>
        <row r="2577">
          <cell r="O2577" t="str">
            <v>E81025</v>
          </cell>
          <cell r="P2577" t="str">
            <v>Brush, Black</v>
          </cell>
        </row>
        <row r="2578">
          <cell r="O2578" t="str">
            <v>E81025</v>
          </cell>
          <cell r="P2578" t="str">
            <v>Brush, Black</v>
          </cell>
        </row>
        <row r="2579">
          <cell r="O2579" t="str">
            <v>E81026</v>
          </cell>
          <cell r="P2579" t="str">
            <v>Support, Sweeper</v>
          </cell>
        </row>
        <row r="2580">
          <cell r="O2580" t="str">
            <v>E81026</v>
          </cell>
          <cell r="P2580" t="str">
            <v>Support, Sweeper</v>
          </cell>
        </row>
        <row r="2581">
          <cell r="O2581" t="str">
            <v>E81026</v>
          </cell>
          <cell r="P2581" t="str">
            <v>Support, Sweeper</v>
          </cell>
        </row>
        <row r="2582">
          <cell r="O2582" t="str">
            <v>E81027</v>
          </cell>
          <cell r="P2582" t="str">
            <v>Traction Pulley</v>
          </cell>
        </row>
        <row r="2583">
          <cell r="O2583" t="str">
            <v>E81027</v>
          </cell>
          <cell r="P2583" t="str">
            <v>Traction Pulley</v>
          </cell>
        </row>
        <row r="2584">
          <cell r="O2584" t="str">
            <v>E81027</v>
          </cell>
          <cell r="P2584" t="str">
            <v>Traction Pulley</v>
          </cell>
        </row>
        <row r="2585">
          <cell r="O2585" t="str">
            <v>E81027</v>
          </cell>
          <cell r="P2585" t="str">
            <v>Traction Pulley</v>
          </cell>
        </row>
        <row r="2586">
          <cell r="O2586" t="str">
            <v>E81028</v>
          </cell>
          <cell r="P2586" t="str">
            <v>Cord, Switches in Steering Column, NU34RWAS</v>
          </cell>
        </row>
        <row r="2587">
          <cell r="O2587" t="str">
            <v>E81028</v>
          </cell>
          <cell r="P2587" t="str">
            <v>Cord, Switches in Steering Column, NU34RWAS</v>
          </cell>
        </row>
        <row r="2588">
          <cell r="O2588" t="str">
            <v>E81028</v>
          </cell>
          <cell r="P2588" t="str">
            <v>Cord, Switches in Steering Column, NU34RWAS</v>
          </cell>
        </row>
        <row r="2589">
          <cell r="O2589" t="str">
            <v>E81029</v>
          </cell>
          <cell r="P2589" t="str">
            <v>Hinge</v>
          </cell>
        </row>
        <row r="2590">
          <cell r="O2590" t="str">
            <v>E81029</v>
          </cell>
          <cell r="P2590" t="str">
            <v>Hinge</v>
          </cell>
        </row>
        <row r="2591">
          <cell r="O2591" t="str">
            <v>E81029</v>
          </cell>
          <cell r="P2591" t="str">
            <v>Hinge</v>
          </cell>
        </row>
        <row r="2592">
          <cell r="O2592" t="str">
            <v>E81029</v>
          </cell>
          <cell r="P2592" t="str">
            <v>Hinge</v>
          </cell>
        </row>
        <row r="2593">
          <cell r="O2593" t="str">
            <v>E81030</v>
          </cell>
          <cell r="P2593" t="str">
            <v>M8x50</v>
          </cell>
        </row>
        <row r="2594">
          <cell r="O2594" t="str">
            <v>E81030</v>
          </cell>
          <cell r="P2594" t="str">
            <v>M8x50</v>
          </cell>
        </row>
        <row r="2595">
          <cell r="O2595" t="str">
            <v>E81030</v>
          </cell>
          <cell r="P2595" t="str">
            <v>M8x50</v>
          </cell>
        </row>
        <row r="2596">
          <cell r="O2596" t="str">
            <v>E81031</v>
          </cell>
          <cell r="P2596" t="str">
            <v>Support, Upper</v>
          </cell>
        </row>
        <row r="2597">
          <cell r="O2597" t="str">
            <v>E81031</v>
          </cell>
          <cell r="P2597" t="str">
            <v>Support, Upper</v>
          </cell>
        </row>
        <row r="2598">
          <cell r="O2598" t="str">
            <v>E81031</v>
          </cell>
          <cell r="P2598" t="str">
            <v>Support, Upper</v>
          </cell>
        </row>
        <row r="2599">
          <cell r="O2599" t="str">
            <v>E81033</v>
          </cell>
          <cell r="P2599" t="str">
            <v>Screw, M10x80</v>
          </cell>
        </row>
        <row r="2600">
          <cell r="O2600" t="str">
            <v>E81033</v>
          </cell>
          <cell r="P2600" t="str">
            <v>Screw, M10x80</v>
          </cell>
        </row>
        <row r="2601">
          <cell r="O2601" t="str">
            <v>E81033</v>
          </cell>
          <cell r="P2601" t="str">
            <v>Screw, M10x80</v>
          </cell>
        </row>
        <row r="2602">
          <cell r="O2602" t="str">
            <v>E81034</v>
          </cell>
          <cell r="P2602" t="str">
            <v>Motor, Traction NU34RWAS</v>
          </cell>
        </row>
        <row r="2603">
          <cell r="O2603" t="str">
            <v>E81034</v>
          </cell>
          <cell r="P2603" t="str">
            <v>Motor, Traction NU34RWAS</v>
          </cell>
        </row>
        <row r="2604">
          <cell r="O2604" t="str">
            <v>E81034</v>
          </cell>
          <cell r="P2604" t="str">
            <v>Motor, Traction NU34RWAS</v>
          </cell>
        </row>
        <row r="2605">
          <cell r="O2605" t="str">
            <v>E81035</v>
          </cell>
          <cell r="P2605" t="str">
            <v>Solenoid Valve</v>
          </cell>
        </row>
        <row r="2606">
          <cell r="O2606" t="str">
            <v>E81035</v>
          </cell>
          <cell r="P2606" t="str">
            <v>Solenoid Valve</v>
          </cell>
        </row>
        <row r="2607">
          <cell r="O2607" t="str">
            <v>E81035</v>
          </cell>
          <cell r="P2607" t="str">
            <v>Solenoid Valve</v>
          </cell>
        </row>
        <row r="2608">
          <cell r="O2608" t="str">
            <v>E81036</v>
          </cell>
          <cell r="P2608" t="str">
            <v>Brush, Central Mixed Steel Sigma 85S</v>
          </cell>
        </row>
        <row r="2609">
          <cell r="O2609" t="str">
            <v>E81036</v>
          </cell>
          <cell r="P2609" t="str">
            <v>Brush, Central Mixed Steel Sigma 85S</v>
          </cell>
        </row>
        <row r="2610">
          <cell r="O2610" t="str">
            <v>E81036</v>
          </cell>
          <cell r="P2610" t="str">
            <v>Brush, Central Mixed Steel Sigma 85S</v>
          </cell>
        </row>
        <row r="2611">
          <cell r="O2611" t="str">
            <v>E81037</v>
          </cell>
          <cell r="P2611" t="str">
            <v>Pad Holder C4</v>
          </cell>
        </row>
        <row r="2612">
          <cell r="O2612" t="str">
            <v>E81037</v>
          </cell>
          <cell r="P2612" t="str">
            <v>Pad Holder C4</v>
          </cell>
        </row>
        <row r="2613">
          <cell r="O2613" t="str">
            <v>E81037</v>
          </cell>
          <cell r="P2613" t="str">
            <v>Pad Holder C4</v>
          </cell>
        </row>
        <row r="2614">
          <cell r="O2614" t="str">
            <v>E81038</v>
          </cell>
          <cell r="P2614" t="str">
            <v>Bumper</v>
          </cell>
        </row>
        <row r="2615">
          <cell r="O2615" t="str">
            <v>E81038</v>
          </cell>
          <cell r="P2615" t="str">
            <v>Bumper</v>
          </cell>
        </row>
        <row r="2616">
          <cell r="O2616" t="str">
            <v>E81038</v>
          </cell>
          <cell r="P2616" t="str">
            <v>Bumper</v>
          </cell>
        </row>
        <row r="2617">
          <cell r="O2617" t="str">
            <v>E81039</v>
          </cell>
          <cell r="P2617" t="str">
            <v>Broom, Steel NU34RWAS</v>
          </cell>
        </row>
        <row r="2618">
          <cell r="O2618" t="str">
            <v>E81039</v>
          </cell>
          <cell r="P2618" t="str">
            <v>Broom, Steel NU34RWAS</v>
          </cell>
        </row>
        <row r="2619">
          <cell r="O2619" t="str">
            <v>E81039</v>
          </cell>
          <cell r="P2619" t="str">
            <v>Broom, Steel NU34RWAS</v>
          </cell>
        </row>
        <row r="2620">
          <cell r="O2620" t="str">
            <v>E81040</v>
          </cell>
          <cell r="P2620" t="str">
            <v>Brush Holder - Motor</v>
          </cell>
        </row>
        <row r="2621">
          <cell r="O2621" t="str">
            <v>E81040</v>
          </cell>
          <cell r="P2621" t="str">
            <v>Brush Holder - Motor</v>
          </cell>
        </row>
        <row r="2622">
          <cell r="O2622" t="str">
            <v>E81040</v>
          </cell>
          <cell r="P2622" t="str">
            <v>Brush Holder - Motor</v>
          </cell>
        </row>
        <row r="2623">
          <cell r="O2623" t="str">
            <v>E81041</v>
          </cell>
          <cell r="P2623" t="str">
            <v>Side Broom, Steel, NU34RWAS</v>
          </cell>
        </row>
        <row r="2624">
          <cell r="O2624" t="str">
            <v>E81041</v>
          </cell>
          <cell r="P2624" t="str">
            <v>Side Broom, Steel, NU34RWAS</v>
          </cell>
        </row>
        <row r="2625">
          <cell r="O2625" t="str">
            <v>E81041</v>
          </cell>
          <cell r="P2625" t="str">
            <v>Side Broom, Steel, NU34RWAS</v>
          </cell>
        </row>
        <row r="2626">
          <cell r="O2626" t="str">
            <v>E81042</v>
          </cell>
          <cell r="P2626" t="str">
            <v>Coupling, Squeegee</v>
          </cell>
        </row>
        <row r="2627">
          <cell r="O2627" t="str">
            <v>E81042</v>
          </cell>
          <cell r="P2627" t="str">
            <v>Coupling, Squeegee</v>
          </cell>
        </row>
        <row r="2628">
          <cell r="O2628" t="str">
            <v>E81042</v>
          </cell>
          <cell r="P2628" t="str">
            <v>Coupling, Squeegee</v>
          </cell>
        </row>
        <row r="2629">
          <cell r="O2629" t="str">
            <v>E81044</v>
          </cell>
          <cell r="P2629" t="str">
            <v>Clamp with Screw</v>
          </cell>
        </row>
        <row r="2630">
          <cell r="O2630" t="str">
            <v>E81044</v>
          </cell>
          <cell r="P2630" t="str">
            <v>Clamp with Screw</v>
          </cell>
        </row>
        <row r="2631">
          <cell r="O2631" t="str">
            <v>E81045</v>
          </cell>
          <cell r="P2631" t="str">
            <v>Tube</v>
          </cell>
        </row>
        <row r="2632">
          <cell r="O2632" t="str">
            <v>E81045</v>
          </cell>
          <cell r="P2632" t="str">
            <v>Tube</v>
          </cell>
        </row>
        <row r="2633">
          <cell r="O2633" t="str">
            <v>E81045</v>
          </cell>
          <cell r="P2633" t="str">
            <v>Tube</v>
          </cell>
        </row>
        <row r="2634">
          <cell r="O2634" t="str">
            <v>E81046</v>
          </cell>
          <cell r="P2634" t="str">
            <v>Lock Washer M8 Zinc</v>
          </cell>
        </row>
        <row r="2635">
          <cell r="O2635" t="str">
            <v>E81046</v>
          </cell>
          <cell r="P2635" t="str">
            <v>Lock Washer M8 Zinc</v>
          </cell>
        </row>
        <row r="2636">
          <cell r="O2636" t="str">
            <v>E81046</v>
          </cell>
          <cell r="P2636" t="str">
            <v>Lock Washer M8 Zinc</v>
          </cell>
        </row>
        <row r="2637">
          <cell r="O2637" t="str">
            <v>E81047</v>
          </cell>
          <cell r="P2637" t="str">
            <v>Motor for BPS26</v>
          </cell>
        </row>
        <row r="2638">
          <cell r="O2638" t="str">
            <v>E81047</v>
          </cell>
          <cell r="P2638" t="str">
            <v>Motor for BPS26</v>
          </cell>
        </row>
        <row r="2639">
          <cell r="O2639" t="str">
            <v>E81047</v>
          </cell>
          <cell r="P2639" t="str">
            <v>Motor for BPS26</v>
          </cell>
        </row>
        <row r="2640">
          <cell r="O2640" t="str">
            <v>E81047</v>
          </cell>
          <cell r="P2640" t="str">
            <v>Motor for BPS26</v>
          </cell>
        </row>
        <row r="2641">
          <cell r="O2641" t="str">
            <v>E81048</v>
          </cell>
          <cell r="P2641" t="str">
            <v>Brush, Medium Scrub</v>
          </cell>
        </row>
        <row r="2642">
          <cell r="O2642" t="str">
            <v>E81048</v>
          </cell>
          <cell r="P2642" t="str">
            <v>Brush, Medium Scrub</v>
          </cell>
        </row>
        <row r="2643">
          <cell r="O2643" t="str">
            <v>E81049</v>
          </cell>
          <cell r="P2643" t="str">
            <v>Frame, Rider Sweeper (2 tab old style)</v>
          </cell>
        </row>
        <row r="2644">
          <cell r="O2644" t="str">
            <v>E81049</v>
          </cell>
          <cell r="P2644" t="str">
            <v>Frame, Rider Sweeper (2 tab old style)</v>
          </cell>
        </row>
        <row r="2645">
          <cell r="O2645" t="str">
            <v>E81049</v>
          </cell>
          <cell r="P2645" t="str">
            <v>Frame, Rider Sweeper (2 tab old style)</v>
          </cell>
        </row>
        <row r="2646">
          <cell r="O2646" t="str">
            <v>E81050</v>
          </cell>
          <cell r="P2646" t="str">
            <v>Plate, Adjustment NU34RWAS</v>
          </cell>
        </row>
        <row r="2647">
          <cell r="O2647" t="str">
            <v>E81050</v>
          </cell>
          <cell r="P2647" t="str">
            <v>Plate, Adjustment NU34RWAS</v>
          </cell>
        </row>
        <row r="2648">
          <cell r="O2648" t="str">
            <v>E81050</v>
          </cell>
          <cell r="P2648" t="str">
            <v>Plate, Adjustment NU34RWAS</v>
          </cell>
        </row>
        <row r="2649">
          <cell r="O2649" t="str">
            <v>E81051</v>
          </cell>
          <cell r="P2649" t="str">
            <v>Wheel</v>
          </cell>
        </row>
        <row r="2650">
          <cell r="O2650" t="str">
            <v>E81051</v>
          </cell>
          <cell r="P2650" t="str">
            <v>Wheel</v>
          </cell>
        </row>
        <row r="2651">
          <cell r="O2651" t="str">
            <v>E81051</v>
          </cell>
          <cell r="P2651" t="str">
            <v>Wheel</v>
          </cell>
        </row>
        <row r="2652">
          <cell r="O2652" t="str">
            <v>E81052</v>
          </cell>
          <cell r="P2652" t="str">
            <v>Pulley, Sweeper</v>
          </cell>
        </row>
        <row r="2653">
          <cell r="O2653" t="str">
            <v>E81052</v>
          </cell>
          <cell r="P2653" t="str">
            <v>Pulley, Sweeper</v>
          </cell>
        </row>
        <row r="2654">
          <cell r="O2654" t="str">
            <v>E81053</v>
          </cell>
          <cell r="P2654" t="str">
            <v>Plate, Adjustment</v>
          </cell>
        </row>
        <row r="2655">
          <cell r="O2655" t="str">
            <v>E81053</v>
          </cell>
          <cell r="P2655" t="str">
            <v>Plate, Adjustment</v>
          </cell>
        </row>
        <row r="2656">
          <cell r="O2656" t="str">
            <v>E81053</v>
          </cell>
          <cell r="P2656" t="str">
            <v>Plate, Adjustment</v>
          </cell>
        </row>
        <row r="2657">
          <cell r="O2657" t="str">
            <v>E81054</v>
          </cell>
          <cell r="P2657" t="str">
            <v>Brushes</v>
          </cell>
        </row>
        <row r="2658">
          <cell r="O2658" t="str">
            <v>E81054</v>
          </cell>
          <cell r="P2658" t="str">
            <v>Brushes</v>
          </cell>
        </row>
        <row r="2659">
          <cell r="O2659" t="str">
            <v>E81055</v>
          </cell>
          <cell r="P2659" t="str">
            <v>Flange BRC - sweeper</v>
          </cell>
        </row>
        <row r="2660">
          <cell r="O2660" t="str">
            <v>E81055</v>
          </cell>
          <cell r="P2660" t="str">
            <v>Flange BRC - sweeper</v>
          </cell>
        </row>
        <row r="2661">
          <cell r="O2661" t="str">
            <v>E81055</v>
          </cell>
          <cell r="P2661" t="str">
            <v>Flange BRC - sweeper</v>
          </cell>
        </row>
        <row r="2662">
          <cell r="O2662" t="str">
            <v>E81056</v>
          </cell>
          <cell r="P2662" t="str">
            <v>Spring</v>
          </cell>
        </row>
        <row r="2663">
          <cell r="O2663" t="str">
            <v>E81056</v>
          </cell>
          <cell r="P2663" t="str">
            <v>Spring</v>
          </cell>
        </row>
        <row r="2664">
          <cell r="O2664" t="str">
            <v>E81056</v>
          </cell>
          <cell r="P2664" t="str">
            <v>Spring</v>
          </cell>
        </row>
        <row r="2665">
          <cell r="O2665" t="str">
            <v>E81057</v>
          </cell>
          <cell r="P2665" t="str">
            <v>Handle Tube Weldment 1.5 in. X 6.5</v>
          </cell>
        </row>
        <row r="2666">
          <cell r="O2666" t="str">
            <v>E81057</v>
          </cell>
          <cell r="P2666" t="str">
            <v>Handle Tube Weldment 1.5 in. X 6.5</v>
          </cell>
        </row>
        <row r="2667">
          <cell r="O2667" t="str">
            <v>E81058</v>
          </cell>
          <cell r="P2667" t="str">
            <v>Handle, Tube 7/8 in. x 14.375 in.</v>
          </cell>
        </row>
        <row r="2668">
          <cell r="O2668" t="str">
            <v>E81058</v>
          </cell>
          <cell r="P2668" t="str">
            <v>Handle, Tube 7/8 in. x 14.375 in.</v>
          </cell>
        </row>
        <row r="2669">
          <cell r="O2669" t="str">
            <v>E81058</v>
          </cell>
          <cell r="P2669" t="str">
            <v>Handle, Tube 7/8 in. x 14.375 in.</v>
          </cell>
        </row>
        <row r="2670">
          <cell r="O2670" t="str">
            <v>E81060</v>
          </cell>
          <cell r="P2670" t="str">
            <v>Front Mount Squeegee - Optional</v>
          </cell>
        </row>
        <row r="2671">
          <cell r="O2671" t="str">
            <v>E81060</v>
          </cell>
          <cell r="P2671" t="str">
            <v>Front Mount Squeegee - Optional</v>
          </cell>
        </row>
        <row r="2672">
          <cell r="O2672" t="str">
            <v>E81061</v>
          </cell>
          <cell r="P2672" t="str">
            <v>Washer, Flat 3/4 ID X 1.25 OD X 0.075 in. Thick</v>
          </cell>
        </row>
        <row r="2673">
          <cell r="O2673" t="str">
            <v>E81061</v>
          </cell>
          <cell r="P2673" t="str">
            <v>Washer, Flat 3/4 ID X 1.25 OD X 0.075 in. Thick</v>
          </cell>
        </row>
        <row r="2674">
          <cell r="O2674" t="str">
            <v>E81061</v>
          </cell>
          <cell r="P2674" t="str">
            <v>Washer, Flat 3/4 ID X 1.25 OD X 0.075 in. Thick</v>
          </cell>
        </row>
        <row r="2675">
          <cell r="O2675" t="str">
            <v>E81061</v>
          </cell>
          <cell r="P2675" t="str">
            <v>Washer, Flat 3/4 ID X 1.25 OD X 0.075 in. Thick</v>
          </cell>
        </row>
        <row r="2676">
          <cell r="O2676" t="str">
            <v>E81062</v>
          </cell>
          <cell r="P2676" t="str">
            <v>Washer, 5/16" USS, Zinc</v>
          </cell>
        </row>
        <row r="2677">
          <cell r="O2677" t="str">
            <v>E81062</v>
          </cell>
          <cell r="P2677" t="str">
            <v>Washer, 5/16" USS, Zinc</v>
          </cell>
        </row>
        <row r="2678">
          <cell r="O2678" t="str">
            <v>E81062</v>
          </cell>
          <cell r="P2678" t="str">
            <v>Washer, 5/16" USS, Zinc</v>
          </cell>
        </row>
        <row r="2679">
          <cell r="O2679" t="str">
            <v>E81062</v>
          </cell>
          <cell r="P2679" t="str">
            <v>Washer, 5/16" USS, Zinc</v>
          </cell>
        </row>
        <row r="2680">
          <cell r="O2680" t="str">
            <v>E81062</v>
          </cell>
          <cell r="P2680" t="str">
            <v>Washer, 5/16" USS, Zinc</v>
          </cell>
        </row>
        <row r="2681">
          <cell r="O2681" t="str">
            <v>E81062</v>
          </cell>
          <cell r="P2681" t="str">
            <v>Washer, 5/16" USS, Zinc</v>
          </cell>
        </row>
        <row r="2682">
          <cell r="O2682" t="str">
            <v>E81063</v>
          </cell>
          <cell r="P2682" t="str">
            <v>Nut, 5/16" - 18, Nylon Lock, Grade 5, Zinc</v>
          </cell>
        </row>
        <row r="2683">
          <cell r="O2683" t="str">
            <v>E81063</v>
          </cell>
          <cell r="P2683" t="str">
            <v>Nut, 5/16" - 18, Nylon Lock, Grade 5, Zinc</v>
          </cell>
        </row>
        <row r="2684">
          <cell r="O2684" t="str">
            <v>E81063</v>
          </cell>
          <cell r="P2684" t="str">
            <v>Nut, 5/16" - 18, Nylon Lock, Grade 5, Zinc</v>
          </cell>
        </row>
        <row r="2685">
          <cell r="O2685" t="str">
            <v>E81063</v>
          </cell>
          <cell r="P2685" t="str">
            <v>Nut, 5/16" - 18, Nylon Lock, Grade 5, Zinc</v>
          </cell>
        </row>
        <row r="2686">
          <cell r="O2686" t="str">
            <v>E81063</v>
          </cell>
          <cell r="P2686" t="str">
            <v>Nut, 5/16" - 18, Nylon Lock, Grade 5, Zinc</v>
          </cell>
        </row>
        <row r="2687">
          <cell r="O2687" t="str">
            <v>E81063</v>
          </cell>
          <cell r="P2687" t="str">
            <v>Nut, 5/16" - 18, Nylon Lock, Grade 5, Zinc</v>
          </cell>
        </row>
        <row r="2688">
          <cell r="O2688" t="str">
            <v>E81063</v>
          </cell>
          <cell r="P2688" t="str">
            <v>Nut, 5/16" - 18, Nylon Lock, Grade 5, Zinc</v>
          </cell>
        </row>
        <row r="2689">
          <cell r="O2689" t="str">
            <v>E81063</v>
          </cell>
          <cell r="P2689" t="str">
            <v>Nut, 5/16" - 18, Nylon Lock, Grade 5, Zinc</v>
          </cell>
        </row>
        <row r="2690">
          <cell r="O2690" t="str">
            <v>E81063</v>
          </cell>
          <cell r="P2690" t="str">
            <v>Nut, 5/16" - 18, Nylon Lock, Grade 5, Zinc</v>
          </cell>
        </row>
        <row r="2691">
          <cell r="O2691" t="str">
            <v>E81063</v>
          </cell>
          <cell r="P2691" t="str">
            <v>Nut, 5/16" - 18, Nylon Lock, Grade 5, Zinc</v>
          </cell>
        </row>
        <row r="2692">
          <cell r="O2692" t="str">
            <v>E81063</v>
          </cell>
          <cell r="P2692" t="str">
            <v>Nut, 5/16" - 18, Nylon Lock, Grade 5, Zinc</v>
          </cell>
        </row>
        <row r="2693">
          <cell r="O2693" t="str">
            <v>E81063</v>
          </cell>
          <cell r="P2693" t="str">
            <v>Nut, 5/16" - 18, Nylon Lock, Grade 5, Zinc</v>
          </cell>
        </row>
        <row r="2694">
          <cell r="O2694" t="str">
            <v>E81063</v>
          </cell>
          <cell r="P2694" t="str">
            <v>Nut, 5/16" - 18, Nylon Lock, Grade 5, Zinc</v>
          </cell>
        </row>
        <row r="2695">
          <cell r="O2695" t="str">
            <v>E81063</v>
          </cell>
          <cell r="P2695" t="str">
            <v>Nut, 5/16" - 18, Nylon Lock, Grade 5, Zinc</v>
          </cell>
        </row>
        <row r="2696">
          <cell r="O2696" t="str">
            <v>E81063</v>
          </cell>
          <cell r="P2696" t="str">
            <v>Nut, 5/16" - 18, Nylon Lock, Grade 5, Zinc</v>
          </cell>
        </row>
        <row r="2697">
          <cell r="O2697" t="str">
            <v>E81063</v>
          </cell>
          <cell r="P2697" t="str">
            <v>Nut, 5/16" - 18, Nylon Lock, Grade 5, Zinc</v>
          </cell>
        </row>
        <row r="2698">
          <cell r="O2698" t="str">
            <v>E81064</v>
          </cell>
          <cell r="P2698" t="str">
            <v>Bolt 1/4-20x3/4 hex gr 5</v>
          </cell>
        </row>
        <row r="2699">
          <cell r="O2699" t="str">
            <v>E81064</v>
          </cell>
          <cell r="P2699" t="str">
            <v>Bolt 1/4-20x3/4 hex gr 5</v>
          </cell>
        </row>
        <row r="2700">
          <cell r="O2700" t="str">
            <v>E81064</v>
          </cell>
          <cell r="P2700" t="str">
            <v>Bolt 1/4-20x3/4 hex gr 5</v>
          </cell>
        </row>
        <row r="2701">
          <cell r="O2701" t="str">
            <v>E81064</v>
          </cell>
          <cell r="P2701" t="str">
            <v>Bolt 1/4-20x3/4 hex gr 5</v>
          </cell>
        </row>
        <row r="2702">
          <cell r="O2702" t="str">
            <v>E81064</v>
          </cell>
          <cell r="P2702" t="str">
            <v>Bolt 1/4-20x3/4 hex gr 5</v>
          </cell>
        </row>
        <row r="2703">
          <cell r="O2703" t="str">
            <v>E81064</v>
          </cell>
          <cell r="P2703" t="str">
            <v>Bolt 1/4-20x3/4 hex gr 5</v>
          </cell>
        </row>
        <row r="2704">
          <cell r="O2704" t="str">
            <v>E81064</v>
          </cell>
          <cell r="P2704" t="str">
            <v>Bolt 1/4-20x3/4 hex gr 5</v>
          </cell>
        </row>
        <row r="2705">
          <cell r="O2705" t="str">
            <v>E81064</v>
          </cell>
          <cell r="P2705" t="str">
            <v>Bolt 1/4-20x3/4 hex gr 5</v>
          </cell>
        </row>
        <row r="2706">
          <cell r="O2706" t="str">
            <v>E81064</v>
          </cell>
          <cell r="P2706" t="str">
            <v>Bolt 1/4-20x3/4 hex gr 5</v>
          </cell>
        </row>
        <row r="2707">
          <cell r="O2707" t="str">
            <v>E81065</v>
          </cell>
          <cell r="P2707" t="str">
            <v>Bolt</v>
          </cell>
        </row>
        <row r="2708">
          <cell r="O2708" t="str">
            <v>E81065</v>
          </cell>
          <cell r="P2708" t="str">
            <v>Bolt</v>
          </cell>
        </row>
        <row r="2709">
          <cell r="O2709" t="str">
            <v>E81065</v>
          </cell>
          <cell r="P2709" t="str">
            <v>Bolt</v>
          </cell>
        </row>
        <row r="2710">
          <cell r="O2710" t="str">
            <v>E81066</v>
          </cell>
          <cell r="P2710" t="str">
            <v>Washer, 3/8" Split Lock, Zinc</v>
          </cell>
        </row>
        <row r="2711">
          <cell r="O2711" t="str">
            <v>E81066</v>
          </cell>
          <cell r="P2711" t="str">
            <v>Washer, 3/8" Split Lock, Zinc</v>
          </cell>
        </row>
        <row r="2712">
          <cell r="O2712" t="str">
            <v>E81066</v>
          </cell>
          <cell r="P2712" t="str">
            <v>Washer, 3/8" Split Lock, Zinc</v>
          </cell>
        </row>
        <row r="2713">
          <cell r="O2713" t="str">
            <v>E81066</v>
          </cell>
          <cell r="P2713" t="str">
            <v>Washer, 3/8" Split Lock, Zinc</v>
          </cell>
        </row>
        <row r="2714">
          <cell r="O2714" t="str">
            <v>E81066</v>
          </cell>
          <cell r="P2714" t="str">
            <v>Washer, 3/8" Split Lock, Zinc</v>
          </cell>
        </row>
        <row r="2715">
          <cell r="O2715" t="str">
            <v>E81066</v>
          </cell>
          <cell r="P2715" t="str">
            <v>Washer, 3/8" Split Lock, Zinc</v>
          </cell>
        </row>
        <row r="2716">
          <cell r="O2716" t="str">
            <v>E81066</v>
          </cell>
          <cell r="P2716" t="str">
            <v>Washer, 3/8" Split Lock, Zinc</v>
          </cell>
        </row>
        <row r="2717">
          <cell r="O2717" t="str">
            <v>E81067</v>
          </cell>
          <cell r="P2717" t="str">
            <v>Washer, 5/16" Lock</v>
          </cell>
        </row>
        <row r="2718">
          <cell r="O2718" t="str">
            <v>E81067</v>
          </cell>
          <cell r="P2718" t="str">
            <v>Washer, 5/16" Lock</v>
          </cell>
        </row>
        <row r="2719">
          <cell r="O2719" t="str">
            <v>E81067</v>
          </cell>
          <cell r="P2719" t="str">
            <v>Washer, 5/16" Lock</v>
          </cell>
        </row>
        <row r="2720">
          <cell r="O2720" t="str">
            <v>E81067</v>
          </cell>
          <cell r="P2720" t="str">
            <v>Washer, 5/16" Lock</v>
          </cell>
        </row>
        <row r="2721">
          <cell r="O2721" t="str">
            <v>E81067</v>
          </cell>
          <cell r="P2721" t="str">
            <v>Washer, 5/16" Lock</v>
          </cell>
        </row>
        <row r="2722">
          <cell r="O2722" t="str">
            <v>E81067</v>
          </cell>
          <cell r="P2722" t="str">
            <v>Washer, 5/16" Lock</v>
          </cell>
        </row>
        <row r="2723">
          <cell r="O2723" t="str">
            <v>E81067</v>
          </cell>
          <cell r="P2723" t="str">
            <v>Washer, 5/16" Lock</v>
          </cell>
        </row>
        <row r="2724">
          <cell r="O2724" t="str">
            <v>E81068</v>
          </cell>
          <cell r="P2724" t="str">
            <v>Washer 1/4' fender hi-speed 1600</v>
          </cell>
        </row>
        <row r="2725">
          <cell r="O2725" t="str">
            <v>E81068</v>
          </cell>
          <cell r="P2725" t="str">
            <v>Washer 1/4' fender hi-speed 1600</v>
          </cell>
        </row>
        <row r="2726">
          <cell r="O2726" t="str">
            <v>E81068</v>
          </cell>
          <cell r="P2726" t="str">
            <v>Washer 1/4' fender hi-speed 1600</v>
          </cell>
        </row>
        <row r="2727">
          <cell r="O2727" t="str">
            <v>E81069</v>
          </cell>
          <cell r="P2727" t="str">
            <v>Nut 3/8-16 hi-speed 1600</v>
          </cell>
        </row>
        <row r="2728">
          <cell r="O2728" t="str">
            <v>E81069</v>
          </cell>
          <cell r="P2728" t="str">
            <v>Nut 3/8-16 hi-speed 1600</v>
          </cell>
        </row>
        <row r="2729">
          <cell r="O2729" t="str">
            <v>E81069</v>
          </cell>
          <cell r="P2729" t="str">
            <v>Nut 3/8-16 hi-speed 1600</v>
          </cell>
        </row>
        <row r="2730">
          <cell r="O2730" t="str">
            <v>E81070</v>
          </cell>
          <cell r="P2730" t="str">
            <v>Nut</v>
          </cell>
        </row>
        <row r="2731">
          <cell r="O2731" t="str">
            <v>E81070</v>
          </cell>
          <cell r="P2731" t="str">
            <v>Nut</v>
          </cell>
        </row>
        <row r="2732">
          <cell r="O2732" t="str">
            <v>E81070</v>
          </cell>
          <cell r="P2732" t="str">
            <v>Nut</v>
          </cell>
        </row>
        <row r="2733">
          <cell r="O2733" t="str">
            <v>E81071</v>
          </cell>
          <cell r="P2733" t="str">
            <v>Plug, plastic ratchet 5/16 in.</v>
          </cell>
        </row>
        <row r="2734">
          <cell r="O2734" t="str">
            <v>E81071</v>
          </cell>
          <cell r="P2734" t="str">
            <v>Plug, plastic ratchet 5/16 in.</v>
          </cell>
        </row>
        <row r="2735">
          <cell r="O2735" t="str">
            <v>E81071</v>
          </cell>
          <cell r="P2735" t="str">
            <v>Plug, plastic ratchet 5/16 in.</v>
          </cell>
        </row>
        <row r="2736">
          <cell r="O2736" t="str">
            <v>E81072</v>
          </cell>
          <cell r="P2736" t="str">
            <v>Bolt 5/16-18x1 in. hex zn gr 5</v>
          </cell>
        </row>
        <row r="2737">
          <cell r="O2737" t="str">
            <v>E81072</v>
          </cell>
          <cell r="P2737" t="str">
            <v>Bolt 5/16-18x1 in. hex zn gr 5</v>
          </cell>
        </row>
        <row r="2738">
          <cell r="O2738" t="str">
            <v>E81072</v>
          </cell>
          <cell r="P2738" t="str">
            <v>Bolt 5/16-18x1 in. hex zn gr 5</v>
          </cell>
        </row>
        <row r="2739">
          <cell r="O2739" t="str">
            <v>E81074</v>
          </cell>
          <cell r="P2739" t="str">
            <v>Screw 10-24 X 1/2 Truss Head Phillips</v>
          </cell>
        </row>
        <row r="2740">
          <cell r="O2740" t="str">
            <v>E81074</v>
          </cell>
          <cell r="P2740" t="str">
            <v>Screw 10-24 X 1/2 Truss Head Phillips</v>
          </cell>
        </row>
        <row r="2741">
          <cell r="O2741" t="str">
            <v>E81074</v>
          </cell>
          <cell r="P2741" t="str">
            <v>Screw 10-24 X 1/2 Truss Head Phillips</v>
          </cell>
        </row>
        <row r="2742">
          <cell r="O2742" t="str">
            <v>E81076</v>
          </cell>
          <cell r="P2742" t="str">
            <v>Nut, 3/8-16 Nylok, Thin (37CNTE)</v>
          </cell>
        </row>
        <row r="2743">
          <cell r="O2743" t="str">
            <v>E81076</v>
          </cell>
          <cell r="P2743" t="str">
            <v>Nut, 3/8-16 Nylok, Thin (37CNTE)</v>
          </cell>
        </row>
        <row r="2744">
          <cell r="O2744" t="str">
            <v>E81076</v>
          </cell>
          <cell r="P2744" t="str">
            <v>Nut, 3/8-16 Nylok, Thin (37CNTE)</v>
          </cell>
        </row>
        <row r="2745">
          <cell r="O2745" t="str">
            <v>E81076</v>
          </cell>
          <cell r="P2745" t="str">
            <v>Nut, 3/8-16 Nylok, Thin (37CNTE)</v>
          </cell>
        </row>
        <row r="2746">
          <cell r="O2746" t="str">
            <v>E81076</v>
          </cell>
          <cell r="P2746" t="str">
            <v>Nut, 3/8-16 Nylok, Thin (37CNTE)</v>
          </cell>
        </row>
        <row r="2747">
          <cell r="O2747" t="str">
            <v>E81076</v>
          </cell>
          <cell r="P2747" t="str">
            <v>Nut, 3/8-16 Nylok, Thin (37CNTE)</v>
          </cell>
        </row>
        <row r="2748">
          <cell r="O2748" t="str">
            <v>E81076</v>
          </cell>
          <cell r="P2748" t="str">
            <v>Nut, 3/8-16 Nylok, Thin (37CNTE)</v>
          </cell>
        </row>
        <row r="2749">
          <cell r="O2749" t="str">
            <v>E81077</v>
          </cell>
          <cell r="P2749" t="str">
            <v>Bolt, Shoulder 3/8 x 1</v>
          </cell>
        </row>
        <row r="2750">
          <cell r="O2750" t="str">
            <v>E81077</v>
          </cell>
          <cell r="P2750" t="str">
            <v>Bolt, Shoulder 3/8 x 1</v>
          </cell>
        </row>
        <row r="2751">
          <cell r="O2751" t="str">
            <v>E81077</v>
          </cell>
          <cell r="P2751" t="str">
            <v>Bolt, Shoulder 3/8 x 1</v>
          </cell>
        </row>
        <row r="2752">
          <cell r="O2752" t="str">
            <v>E81078</v>
          </cell>
          <cell r="P2752" t="str">
            <v>Washer, Lock 1/4 in. Split</v>
          </cell>
        </row>
        <row r="2753">
          <cell r="O2753" t="str">
            <v>E81078</v>
          </cell>
          <cell r="P2753" t="str">
            <v>Washer, Lock 1/4 in. Split</v>
          </cell>
        </row>
        <row r="2754">
          <cell r="O2754" t="str">
            <v>E81078</v>
          </cell>
          <cell r="P2754" t="str">
            <v>Washer, Lock 1/4 in. Split</v>
          </cell>
        </row>
        <row r="2755">
          <cell r="O2755" t="str">
            <v>E81078</v>
          </cell>
          <cell r="P2755" t="str">
            <v>Washer, Lock 1/4 in. Split</v>
          </cell>
        </row>
        <row r="2756">
          <cell r="O2756" t="str">
            <v>E81078</v>
          </cell>
          <cell r="P2756" t="str">
            <v>Washer, Lock 1/4 in. Split</v>
          </cell>
        </row>
        <row r="2757">
          <cell r="O2757" t="str">
            <v>E81078</v>
          </cell>
          <cell r="P2757" t="str">
            <v>Washer, Lock 1/4 in. Split</v>
          </cell>
        </row>
        <row r="2758">
          <cell r="O2758" t="str">
            <v>E81078</v>
          </cell>
          <cell r="P2758" t="str">
            <v>Washer, Lock 1/4 in. Split</v>
          </cell>
        </row>
        <row r="2759">
          <cell r="O2759" t="str">
            <v>E81079</v>
          </cell>
          <cell r="P2759" t="str">
            <v>Nut, 1/2-13 Jam</v>
          </cell>
        </row>
        <row r="2760">
          <cell r="O2760" t="str">
            <v>E81079</v>
          </cell>
          <cell r="P2760" t="str">
            <v>Nut, 1/2-13 Jam</v>
          </cell>
        </row>
        <row r="2761">
          <cell r="O2761" t="str">
            <v>E81079</v>
          </cell>
          <cell r="P2761" t="str">
            <v>Nut, 1/2-13 Jam</v>
          </cell>
        </row>
        <row r="2762">
          <cell r="O2762" t="str">
            <v>E81080</v>
          </cell>
          <cell r="P2762" t="str">
            <v>Bolt 3/8-16x3/4</v>
          </cell>
        </row>
        <row r="2763">
          <cell r="O2763" t="str">
            <v>E81080</v>
          </cell>
          <cell r="P2763" t="str">
            <v>Bolt 3/8-16x3/4</v>
          </cell>
        </row>
        <row r="2764">
          <cell r="O2764" t="str">
            <v>E81080</v>
          </cell>
          <cell r="P2764" t="str">
            <v>Bolt 3/8-16x3/4</v>
          </cell>
        </row>
        <row r="2765">
          <cell r="O2765" t="str">
            <v>E81080</v>
          </cell>
          <cell r="P2765" t="str">
            <v>Bolt 3/8-16x3/4</v>
          </cell>
        </row>
        <row r="2766">
          <cell r="O2766" t="str">
            <v>E81081</v>
          </cell>
          <cell r="P2766" t="str">
            <v>Screw 5/16-18x1.25 ph hd zn</v>
          </cell>
        </row>
        <row r="2767">
          <cell r="O2767" t="str">
            <v>E81081</v>
          </cell>
          <cell r="P2767" t="str">
            <v>Screw 5/16-18x1.25 ph hd zn</v>
          </cell>
        </row>
        <row r="2768">
          <cell r="O2768" t="str">
            <v>E81081</v>
          </cell>
          <cell r="P2768" t="str">
            <v>Screw 5/16-18x1.25 ph hd zn</v>
          </cell>
        </row>
        <row r="2769">
          <cell r="O2769" t="str">
            <v>E81082</v>
          </cell>
          <cell r="P2769" t="str">
            <v>Bolt, 1/4-20x3/8 HX C/S GR 5 Z/P Patch</v>
          </cell>
        </row>
        <row r="2770">
          <cell r="O2770" t="str">
            <v>E81082</v>
          </cell>
          <cell r="P2770" t="str">
            <v>Bolt, 1/4-20x3/8 HX C/S GR 5 Z/P Patch</v>
          </cell>
        </row>
        <row r="2771">
          <cell r="O2771" t="str">
            <v>E81082</v>
          </cell>
          <cell r="P2771" t="str">
            <v>Bolt, 1/4-20x3/8 HX C/S GR 5 Z/P Patch</v>
          </cell>
        </row>
        <row r="2772">
          <cell r="O2772" t="str">
            <v>E81085</v>
          </cell>
          <cell r="P2772" t="str">
            <v>Shoulder Bolt 1/2x3/8 (50N37KSS)</v>
          </cell>
        </row>
        <row r="2773">
          <cell r="O2773" t="str">
            <v>E81085</v>
          </cell>
          <cell r="P2773" t="str">
            <v>Shoulder Bolt 1/2x3/8 (50N37KSS)</v>
          </cell>
        </row>
        <row r="2774">
          <cell r="O2774" t="str">
            <v>E81085</v>
          </cell>
          <cell r="P2774" t="str">
            <v>Shoulder Bolt 1/2x3/8 (50N37KSS)</v>
          </cell>
        </row>
        <row r="2775">
          <cell r="O2775" t="str">
            <v>E81086</v>
          </cell>
          <cell r="P2775" t="str">
            <v>Nut, Cap 1/2 in.  Push On Zinc</v>
          </cell>
        </row>
        <row r="2776">
          <cell r="O2776" t="str">
            <v>E81086</v>
          </cell>
          <cell r="P2776" t="str">
            <v>Nut, Cap 1/2 in.  Push On Zinc</v>
          </cell>
        </row>
        <row r="2777">
          <cell r="O2777" t="str">
            <v>E81086</v>
          </cell>
          <cell r="P2777" t="str">
            <v>Nut, Cap 1/2 in.  Push On Zinc</v>
          </cell>
        </row>
        <row r="2778">
          <cell r="O2778" t="str">
            <v>E81087</v>
          </cell>
          <cell r="P2778" t="str">
            <v>Bolt, 3/8-16x1.5 in. gr 5</v>
          </cell>
        </row>
        <row r="2779">
          <cell r="O2779" t="str">
            <v>E81087</v>
          </cell>
          <cell r="P2779" t="str">
            <v>Bolt, 3/8-16x1.5 in. gr 5</v>
          </cell>
        </row>
        <row r="2780">
          <cell r="O2780" t="str">
            <v>E81087</v>
          </cell>
          <cell r="P2780" t="str">
            <v>Bolt, 3/8-16x1.5 in. gr 5</v>
          </cell>
        </row>
        <row r="2781">
          <cell r="O2781" t="str">
            <v>E81087</v>
          </cell>
          <cell r="P2781" t="str">
            <v>Bolt, 3/8-16x1.5 in. gr 5</v>
          </cell>
        </row>
        <row r="2782">
          <cell r="O2782" t="str">
            <v>E81087</v>
          </cell>
          <cell r="P2782" t="str">
            <v>Bolt, 3/8-16x1.5 in. gr 5</v>
          </cell>
        </row>
        <row r="2783">
          <cell r="O2783" t="str">
            <v>E81088</v>
          </cell>
          <cell r="P2783" t="str">
            <v>Nut, 1/2-13 Nylock Z/P</v>
          </cell>
        </row>
        <row r="2784">
          <cell r="O2784" t="str">
            <v>E81088</v>
          </cell>
          <cell r="P2784" t="str">
            <v>Nut, 1/2-13 Nylock Z/P</v>
          </cell>
        </row>
        <row r="2785">
          <cell r="O2785" t="str">
            <v>E81088</v>
          </cell>
          <cell r="P2785" t="str">
            <v>Nut, 1/2-13 Nylock Z/P</v>
          </cell>
        </row>
        <row r="2786">
          <cell r="O2786" t="str">
            <v>E81089</v>
          </cell>
          <cell r="P2786" t="str">
            <v>Bolt, 5/16-18 X 3/4 in. Gr 5 Hex Zn</v>
          </cell>
        </row>
        <row r="2787">
          <cell r="O2787" t="str">
            <v>E81089</v>
          </cell>
          <cell r="P2787" t="str">
            <v>Bolt, 5/16-18 X 3/4 in. Gr 5 Hex Zn</v>
          </cell>
        </row>
        <row r="2788">
          <cell r="O2788" t="str">
            <v>E81089</v>
          </cell>
          <cell r="P2788" t="str">
            <v>Bolt, 5/16-18 X 3/4 in. Gr 5 Hex Zn</v>
          </cell>
        </row>
        <row r="2789">
          <cell r="O2789" t="str">
            <v>E81095</v>
          </cell>
          <cell r="P2789" t="str">
            <v>Nut, Cap 1/2 - 13  zp</v>
          </cell>
        </row>
        <row r="2790">
          <cell r="O2790" t="str">
            <v>E81095</v>
          </cell>
          <cell r="P2790" t="str">
            <v>Nut, Cap 1/2 - 13  zp</v>
          </cell>
        </row>
        <row r="2791">
          <cell r="O2791" t="str">
            <v>E81095</v>
          </cell>
          <cell r="P2791" t="str">
            <v>Nut, Cap 1/2 - 13  zp</v>
          </cell>
        </row>
        <row r="2792">
          <cell r="O2792" t="str">
            <v>E81097</v>
          </cell>
          <cell r="P2792" t="str">
            <v>Bolt, 5/16 - 18 x 1/2 in. Hex Gr 5 Zn</v>
          </cell>
        </row>
        <row r="2793">
          <cell r="O2793" t="str">
            <v>E81097</v>
          </cell>
          <cell r="P2793" t="str">
            <v>Bolt, 5/16 - 18 x 1/2 in. Hex Gr 5 Zn</v>
          </cell>
        </row>
        <row r="2794">
          <cell r="O2794" t="str">
            <v>E81097</v>
          </cell>
          <cell r="P2794" t="str">
            <v>Bolt, 5/16 - 18 x 1/2 in. Hex Gr 5 Zn</v>
          </cell>
        </row>
        <row r="2795">
          <cell r="O2795" t="str">
            <v>E81099</v>
          </cell>
          <cell r="P2795" t="str">
            <v>Screw 1/4 - 20 x 7/8 in. Tr Hd Zn</v>
          </cell>
        </row>
        <row r="2796">
          <cell r="O2796" t="str">
            <v>E81099</v>
          </cell>
          <cell r="P2796" t="str">
            <v>Screw 1/4 - 20 x 7/8 in. Tr Hd Zn</v>
          </cell>
        </row>
        <row r="2797">
          <cell r="O2797" t="str">
            <v>E81099</v>
          </cell>
          <cell r="P2797" t="str">
            <v>Screw 1/4 - 20 x 7/8 in. Tr Hd Zn</v>
          </cell>
        </row>
        <row r="2798">
          <cell r="O2798" t="str">
            <v>E81105</v>
          </cell>
          <cell r="P2798" t="str">
            <v>Plate, switch</v>
          </cell>
        </row>
        <row r="2799">
          <cell r="O2799" t="str">
            <v>E81105</v>
          </cell>
          <cell r="P2799" t="str">
            <v>Plate, switch</v>
          </cell>
        </row>
        <row r="2800">
          <cell r="O2800" t="str">
            <v>E81106</v>
          </cell>
          <cell r="P2800" t="str">
            <v>Motor, 1.5hp-2-speed floor machine</v>
          </cell>
        </row>
        <row r="2801">
          <cell r="O2801" t="str">
            <v>E81106</v>
          </cell>
          <cell r="P2801" t="str">
            <v>Motor, 1.5hp-2-speed floor machine</v>
          </cell>
        </row>
        <row r="2802">
          <cell r="O2802" t="str">
            <v>E81106</v>
          </cell>
          <cell r="P2802" t="str">
            <v>Motor, 1.5hp-2-speed floor machine</v>
          </cell>
        </row>
        <row r="2803">
          <cell r="O2803" t="str">
            <v>E81106</v>
          </cell>
          <cell r="P2803" t="str">
            <v>Motor, 1.5hp-2-speed floor machine</v>
          </cell>
        </row>
        <row r="2804">
          <cell r="O2804" t="str">
            <v>E81106</v>
          </cell>
          <cell r="P2804" t="str">
            <v>Motor, 1.5hp-2-speed floor machine</v>
          </cell>
        </row>
        <row r="2805">
          <cell r="O2805" t="str">
            <v>E81107</v>
          </cell>
          <cell r="P2805" t="str">
            <v>Motor 2.5 HP 36 v 2000 RPM</v>
          </cell>
        </row>
        <row r="2806">
          <cell r="O2806" t="str">
            <v>E81107</v>
          </cell>
          <cell r="P2806" t="str">
            <v>Motor 2.5 HP 36 v 2000 RPM</v>
          </cell>
        </row>
        <row r="2807">
          <cell r="O2807" t="str">
            <v>E81108</v>
          </cell>
          <cell r="P2807" t="str">
            <v>Charger, 24volt 15 amp, Wet cells Refurb.</v>
          </cell>
        </row>
        <row r="2808">
          <cell r="O2808" t="str">
            <v>E81108</v>
          </cell>
          <cell r="P2808" t="str">
            <v>Charger, 24volt 15 amp, Wet cells Refurb.</v>
          </cell>
        </row>
        <row r="2809">
          <cell r="O2809" t="str">
            <v>E81109</v>
          </cell>
          <cell r="P2809" t="str">
            <v>Motor, 1.5 HP, 2000RPM 115 v</v>
          </cell>
        </row>
        <row r="2810">
          <cell r="O2810" t="str">
            <v>E81109</v>
          </cell>
          <cell r="P2810" t="str">
            <v>Motor, 1.5 HP, 2000RPM 115 v</v>
          </cell>
        </row>
        <row r="2811">
          <cell r="O2811" t="str">
            <v>E81109</v>
          </cell>
          <cell r="P2811" t="str">
            <v>Motor, 1.5 HP, 2000RPM 115 v</v>
          </cell>
        </row>
        <row r="2812">
          <cell r="O2812" t="str">
            <v>E81113</v>
          </cell>
          <cell r="P2812" t="str">
            <v>Coupling, Motor</v>
          </cell>
        </row>
        <row r="2813">
          <cell r="O2813" t="str">
            <v>E81113</v>
          </cell>
          <cell r="P2813" t="str">
            <v>Coupling, Motor</v>
          </cell>
        </row>
        <row r="2814">
          <cell r="O2814" t="str">
            <v>E81113</v>
          </cell>
          <cell r="P2814" t="str">
            <v>Coupling, Motor</v>
          </cell>
        </row>
        <row r="2815">
          <cell r="O2815" t="str">
            <v>E81115</v>
          </cell>
          <cell r="P2815" t="str">
            <v>Brush, Carbon Motor 3200RPM, individual</v>
          </cell>
        </row>
        <row r="2816">
          <cell r="O2816" t="str">
            <v>E81115</v>
          </cell>
          <cell r="P2816" t="str">
            <v>Brush, Carbon Motor 3200RPM, individual</v>
          </cell>
        </row>
        <row r="2817">
          <cell r="O2817" t="str">
            <v>E81115</v>
          </cell>
          <cell r="P2817" t="str">
            <v>Brush, Carbon Motor 3200RPM, individual</v>
          </cell>
        </row>
        <row r="2818">
          <cell r="O2818" t="str">
            <v>E81123</v>
          </cell>
          <cell r="P2818" t="str">
            <v>Wheel, 8 in. w/ Precision Bearing for 3/4 in. Axle</v>
          </cell>
        </row>
        <row r="2819">
          <cell r="O2819" t="str">
            <v>E81123</v>
          </cell>
          <cell r="P2819" t="str">
            <v>Wheel, 8 in. w/ Precision Bearing for 3/4 in. Axle</v>
          </cell>
        </row>
        <row r="2820">
          <cell r="O2820" t="str">
            <v>E81123</v>
          </cell>
          <cell r="P2820" t="str">
            <v>Wheel, 8 in. w/ Precision Bearing for 3/4 in. Axle</v>
          </cell>
        </row>
        <row r="2821">
          <cell r="O2821" t="str">
            <v>E81124</v>
          </cell>
          <cell r="P2821" t="str">
            <v>Wheel, 5 in. Flat</v>
          </cell>
        </row>
        <row r="2822">
          <cell r="O2822" t="str">
            <v>E81124</v>
          </cell>
          <cell r="P2822" t="str">
            <v>Wheel, 5 in. Flat</v>
          </cell>
        </row>
        <row r="2823">
          <cell r="O2823" t="str">
            <v>E81124</v>
          </cell>
          <cell r="P2823" t="str">
            <v>Wheel, 5 in. Flat</v>
          </cell>
        </row>
        <row r="2824">
          <cell r="O2824" t="str">
            <v>E81125</v>
          </cell>
          <cell r="P2824" t="str">
            <v>Wheel, 4 in. Flat</v>
          </cell>
        </row>
        <row r="2825">
          <cell r="O2825" t="str">
            <v>E81125</v>
          </cell>
          <cell r="P2825" t="str">
            <v>Wheel, 4 in. Flat</v>
          </cell>
        </row>
        <row r="2826">
          <cell r="O2826" t="str">
            <v>E81125</v>
          </cell>
          <cell r="P2826" t="str">
            <v>Wheel, 4 in. Flat</v>
          </cell>
        </row>
        <row r="2827">
          <cell r="O2827" t="str">
            <v>E81126</v>
          </cell>
          <cell r="P2827" t="str">
            <v>Wheel, Caster - 2.5 in. DC Burnisher</v>
          </cell>
        </row>
        <row r="2828">
          <cell r="O2828" t="str">
            <v>E81126</v>
          </cell>
          <cell r="P2828" t="str">
            <v>Wheel, Caster - 2.5 in. DC Burnisher</v>
          </cell>
        </row>
        <row r="2829">
          <cell r="O2829" t="str">
            <v>E81126</v>
          </cell>
          <cell r="P2829" t="str">
            <v>Wheel, Caster - 2.5 in. DC Burnisher</v>
          </cell>
        </row>
        <row r="2830">
          <cell r="O2830" t="str">
            <v>E81127</v>
          </cell>
          <cell r="P2830" t="str">
            <v>Base 17' floor machine gray</v>
          </cell>
        </row>
        <row r="2831">
          <cell r="O2831" t="str">
            <v>E81127</v>
          </cell>
          <cell r="P2831" t="str">
            <v>Base 17' floor machine gray</v>
          </cell>
        </row>
        <row r="2832">
          <cell r="O2832" t="str">
            <v>E81127</v>
          </cell>
          <cell r="P2832" t="str">
            <v>Base 17' floor machine gray</v>
          </cell>
        </row>
        <row r="2833">
          <cell r="O2833" t="str">
            <v>E81128</v>
          </cell>
          <cell r="P2833" t="str">
            <v>Cover, motor, black</v>
          </cell>
        </row>
        <row r="2834">
          <cell r="O2834" t="str">
            <v>E81128</v>
          </cell>
          <cell r="P2834" t="str">
            <v>Cover, motor, black</v>
          </cell>
        </row>
        <row r="2835">
          <cell r="O2835" t="str">
            <v>E81128</v>
          </cell>
          <cell r="P2835" t="str">
            <v>Cover, motor, black</v>
          </cell>
        </row>
        <row r="2836">
          <cell r="O2836" t="str">
            <v>E81128</v>
          </cell>
          <cell r="P2836" t="str">
            <v>Cover, motor, black</v>
          </cell>
        </row>
        <row r="2837">
          <cell r="O2837" t="str">
            <v>E81129</v>
          </cell>
          <cell r="P2837" t="str">
            <v>Base, Large, 20" floor machine</v>
          </cell>
        </row>
        <row r="2838">
          <cell r="O2838" t="str">
            <v>E81129</v>
          </cell>
          <cell r="P2838" t="str">
            <v>Base, Large, 20" floor machine</v>
          </cell>
        </row>
        <row r="2839">
          <cell r="O2839" t="str">
            <v>E81129</v>
          </cell>
          <cell r="P2839" t="str">
            <v>Base, Large, 20" floor machine</v>
          </cell>
        </row>
        <row r="2840">
          <cell r="O2840" t="str">
            <v>E81132</v>
          </cell>
          <cell r="P2840" t="str">
            <v>Spring - 4 in. x .720</v>
          </cell>
        </row>
        <row r="2841">
          <cell r="O2841" t="str">
            <v>E81132</v>
          </cell>
          <cell r="P2841" t="str">
            <v>Spring - 4 in. x .720</v>
          </cell>
        </row>
        <row r="2842">
          <cell r="O2842" t="str">
            <v>E81134</v>
          </cell>
          <cell r="P2842" t="str">
            <v>Charger 36v, 20amp - LE  Refurb</v>
          </cell>
        </row>
        <row r="2843">
          <cell r="O2843" t="str">
            <v>E81134</v>
          </cell>
          <cell r="P2843" t="str">
            <v>Charger 36v, 20amp - LE  Refurb</v>
          </cell>
        </row>
        <row r="2844">
          <cell r="O2844" t="str">
            <v>E81138</v>
          </cell>
          <cell r="P2844" t="str">
            <v>Wire, jumper 14ga., per print</v>
          </cell>
        </row>
        <row r="2845">
          <cell r="O2845" t="str">
            <v>E81138</v>
          </cell>
          <cell r="P2845" t="str">
            <v>Wire, jumper 14ga., per print</v>
          </cell>
        </row>
        <row r="2846">
          <cell r="O2846" t="str">
            <v>E81138</v>
          </cell>
          <cell r="P2846" t="str">
            <v>Wire, jumper 14ga., per print</v>
          </cell>
        </row>
        <row r="2847">
          <cell r="O2847" t="str">
            <v>E81139</v>
          </cell>
          <cell r="P2847" t="str">
            <v>Wire, Jumper 2spd</v>
          </cell>
        </row>
        <row r="2848">
          <cell r="O2848" t="str">
            <v>E81139</v>
          </cell>
          <cell r="P2848" t="str">
            <v>Wire, Jumper 2spd</v>
          </cell>
        </row>
        <row r="2849">
          <cell r="O2849" t="str">
            <v>E81140</v>
          </cell>
          <cell r="P2849" t="str">
            <v>Cover, motor 9'O.D.x 1.65' Blk</v>
          </cell>
        </row>
        <row r="2850">
          <cell r="O2850" t="str">
            <v>E81140</v>
          </cell>
          <cell r="P2850" t="str">
            <v>Cover, motor 9'O.D.x 1.65' Blk</v>
          </cell>
        </row>
        <row r="2851">
          <cell r="O2851" t="str">
            <v>E81140</v>
          </cell>
          <cell r="P2851" t="str">
            <v>Cover, motor 9'O.D.x 1.65' Blk</v>
          </cell>
        </row>
        <row r="2852">
          <cell r="O2852" t="str">
            <v>E81141</v>
          </cell>
          <cell r="P2852" t="str">
            <v>Cover, motor 9 in. O.D.x2.65' Blk</v>
          </cell>
        </row>
        <row r="2853">
          <cell r="O2853" t="str">
            <v>E81141</v>
          </cell>
          <cell r="P2853" t="str">
            <v>Cover, motor 9 in. O.D.x2.65' Blk</v>
          </cell>
        </row>
        <row r="2854">
          <cell r="O2854" t="str">
            <v>E81141</v>
          </cell>
          <cell r="P2854" t="str">
            <v>Cover, motor 9 in. O.D.x2.65' Blk</v>
          </cell>
        </row>
        <row r="2855">
          <cell r="O2855" t="str">
            <v>E81142</v>
          </cell>
          <cell r="P2855" t="str">
            <v>Cover, DC Burnisher, Gray</v>
          </cell>
        </row>
        <row r="2856">
          <cell r="O2856" t="str">
            <v>E81142</v>
          </cell>
          <cell r="P2856" t="str">
            <v>Cover, DC Burnisher, Gray</v>
          </cell>
        </row>
        <row r="2857">
          <cell r="O2857" t="str">
            <v>E81142</v>
          </cell>
          <cell r="P2857" t="str">
            <v>Cover, DC Burnisher, Gray</v>
          </cell>
        </row>
        <row r="2858">
          <cell r="O2858" t="str">
            <v>E81143</v>
          </cell>
          <cell r="P2858" t="str">
            <v>Cover, Dust Bag, DC Burnisher  Gray</v>
          </cell>
        </row>
        <row r="2859">
          <cell r="O2859" t="str">
            <v>E81143</v>
          </cell>
          <cell r="P2859" t="str">
            <v>Cover, Dust Bag, DC Burnisher  Gray</v>
          </cell>
        </row>
        <row r="2860">
          <cell r="O2860" t="str">
            <v>E81143</v>
          </cell>
          <cell r="P2860" t="str">
            <v>Cover, Dust Bag, DC Burnisher  Gray</v>
          </cell>
        </row>
        <row r="2861">
          <cell r="O2861" t="str">
            <v>E81144</v>
          </cell>
          <cell r="P2861" t="str">
            <v>Shroud, Dust DC Burnisher Black</v>
          </cell>
        </row>
        <row r="2862">
          <cell r="O2862" t="str">
            <v>E81144</v>
          </cell>
          <cell r="P2862" t="str">
            <v>Shroud, Dust DC Burnisher Black</v>
          </cell>
        </row>
        <row r="2863">
          <cell r="O2863" t="str">
            <v>E81144</v>
          </cell>
          <cell r="P2863" t="str">
            <v>Shroud, Dust DC Burnisher Black</v>
          </cell>
        </row>
        <row r="2864">
          <cell r="O2864" t="str">
            <v>E81146</v>
          </cell>
          <cell r="P2864" t="str">
            <v>Cover, DC Battery Compartment</v>
          </cell>
        </row>
        <row r="2865">
          <cell r="O2865" t="str">
            <v>E81146</v>
          </cell>
          <cell r="P2865" t="str">
            <v>Cover, DC Battery Compartment</v>
          </cell>
        </row>
        <row r="2866">
          <cell r="O2866" t="str">
            <v>E81146</v>
          </cell>
          <cell r="P2866" t="str">
            <v>Cover, DC Battery Compartment</v>
          </cell>
        </row>
        <row r="2867">
          <cell r="O2867" t="str">
            <v>E81149</v>
          </cell>
          <cell r="P2867" t="str">
            <v>Pad Driver, 19 in. Dust Control</v>
          </cell>
        </row>
        <row r="2868">
          <cell r="O2868" t="str">
            <v>E81149</v>
          </cell>
          <cell r="P2868" t="str">
            <v>Pad Driver, 19 in. Dust Control</v>
          </cell>
        </row>
        <row r="2869">
          <cell r="O2869" t="str">
            <v>E81149</v>
          </cell>
          <cell r="P2869" t="str">
            <v>Pad Driver, 19 in. Dust Control</v>
          </cell>
        </row>
        <row r="2870">
          <cell r="O2870" t="str">
            <v>E81150</v>
          </cell>
          <cell r="P2870" t="str">
            <v>Center Lock Asm., High Speeds</v>
          </cell>
        </row>
        <row r="2871">
          <cell r="O2871" t="str">
            <v>E81150</v>
          </cell>
          <cell r="P2871" t="str">
            <v>Center Lock Asm., High Speeds</v>
          </cell>
        </row>
        <row r="2872">
          <cell r="O2872" t="str">
            <v>E81150</v>
          </cell>
          <cell r="P2872" t="str">
            <v>Center Lock Asm., High Speeds</v>
          </cell>
        </row>
        <row r="2873">
          <cell r="O2873" t="str">
            <v>E81150</v>
          </cell>
          <cell r="P2873" t="str">
            <v>Center Lock Asm., High Speeds</v>
          </cell>
        </row>
        <row r="2874">
          <cell r="O2874" t="str">
            <v>E81151</v>
          </cell>
          <cell r="P2874" t="str">
            <v>Pad Driver for 20 in. Floor Machine</v>
          </cell>
        </row>
        <row r="2875">
          <cell r="O2875" t="str">
            <v>E81151</v>
          </cell>
          <cell r="P2875" t="str">
            <v>Pad Driver for 20 in. Floor Machine</v>
          </cell>
        </row>
        <row r="2876">
          <cell r="O2876" t="str">
            <v>E81152</v>
          </cell>
          <cell r="P2876" t="str">
            <v>Pad Driver for 17 in. Floor Machine</v>
          </cell>
        </row>
        <row r="2877">
          <cell r="O2877" t="str">
            <v>E81152</v>
          </cell>
          <cell r="P2877" t="str">
            <v>Pad Driver for 17 in. Floor Machine</v>
          </cell>
        </row>
        <row r="2878">
          <cell r="O2878" t="str">
            <v>E81153</v>
          </cell>
          <cell r="P2878" t="str">
            <v>Brush, shower feed shampoo for 17 in. floor machine</v>
          </cell>
        </row>
        <row r="2879">
          <cell r="O2879" t="str">
            <v>E81153</v>
          </cell>
          <cell r="P2879" t="str">
            <v>Brush, shower feed shampoo for 17 in. floor machine</v>
          </cell>
        </row>
        <row r="2880">
          <cell r="O2880" t="str">
            <v>E81154</v>
          </cell>
          <cell r="P2880" t="str">
            <v>Brush, grit, lite for 20 in. FLM</v>
          </cell>
        </row>
        <row r="2881">
          <cell r="O2881" t="str">
            <v>E81154</v>
          </cell>
          <cell r="P2881" t="str">
            <v>Brush, grit, lite for 20 in. FLM</v>
          </cell>
        </row>
        <row r="2882">
          <cell r="O2882" t="str">
            <v>E81155</v>
          </cell>
          <cell r="P2882" t="str">
            <v>Brush, medium grit for 20 in. FLM</v>
          </cell>
        </row>
        <row r="2883">
          <cell r="O2883" t="str">
            <v>E81155</v>
          </cell>
          <cell r="P2883" t="str">
            <v>Brush, medium grit for 20 in. FLM</v>
          </cell>
        </row>
        <row r="2884">
          <cell r="O2884" t="str">
            <v>E81156</v>
          </cell>
          <cell r="P2884" t="str">
            <v>Brush, grit-lite for 17 in. FLM</v>
          </cell>
        </row>
        <row r="2885">
          <cell r="O2885" t="str">
            <v>E81156</v>
          </cell>
          <cell r="P2885" t="str">
            <v>Brush, grit-lite for 17 in. FLM</v>
          </cell>
        </row>
        <row r="2886">
          <cell r="O2886" t="str">
            <v>E81159</v>
          </cell>
          <cell r="P2886" t="str">
            <v>Brush, shower feed shampoo for 20 in. floor machine</v>
          </cell>
        </row>
        <row r="2887">
          <cell r="O2887" t="str">
            <v>E81159</v>
          </cell>
          <cell r="P2887" t="str">
            <v>Brush, shower feed shampoo for 20 in. floor machine</v>
          </cell>
        </row>
        <row r="2888">
          <cell r="O2888" t="str">
            <v>E81172</v>
          </cell>
          <cell r="P2888" t="str">
            <v>Bracket, Adj. Spring, DC Burnisher</v>
          </cell>
        </row>
        <row r="2889">
          <cell r="O2889" t="str">
            <v>E81172</v>
          </cell>
          <cell r="P2889" t="str">
            <v>Bracket, Adj. Spring, DC Burnisher</v>
          </cell>
        </row>
        <row r="2890">
          <cell r="O2890" t="str">
            <v>E81173</v>
          </cell>
          <cell r="P2890" t="str">
            <v>DC Burnisher bracket</v>
          </cell>
        </row>
        <row r="2891">
          <cell r="O2891" t="str">
            <v>E81173</v>
          </cell>
          <cell r="P2891" t="str">
            <v>DC Burnisher bracket</v>
          </cell>
        </row>
        <row r="2892">
          <cell r="O2892" t="str">
            <v>E81174</v>
          </cell>
          <cell r="P2892" t="str">
            <v>Plate, Motor Mount DC Burnisher</v>
          </cell>
        </row>
        <row r="2893">
          <cell r="O2893" t="str">
            <v>E81174</v>
          </cell>
          <cell r="P2893" t="str">
            <v>Plate, Motor Mount DC Burnisher</v>
          </cell>
        </row>
        <row r="2894">
          <cell r="O2894" t="str">
            <v>E81175</v>
          </cell>
          <cell r="P2894" t="str">
            <v>Bracket, Handle DC Burnisher, Battery</v>
          </cell>
        </row>
        <row r="2895">
          <cell r="O2895" t="str">
            <v>E81175</v>
          </cell>
          <cell r="P2895" t="str">
            <v>Bracket, Handle DC Burnisher, Battery</v>
          </cell>
        </row>
        <row r="2896">
          <cell r="O2896" t="str">
            <v>E81176</v>
          </cell>
          <cell r="P2896" t="str">
            <v>Plate, Weldment 17 in. Steel Floor Machine</v>
          </cell>
        </row>
        <row r="2897">
          <cell r="O2897" t="str">
            <v>E81176</v>
          </cell>
          <cell r="P2897" t="str">
            <v>Plate, Weldment 17 in. Steel Floor Machine</v>
          </cell>
        </row>
        <row r="2898">
          <cell r="O2898" t="str">
            <v>E81177</v>
          </cell>
          <cell r="P2898" t="str">
            <v>Base, Steel DC Burnisher</v>
          </cell>
        </row>
        <row r="2899">
          <cell r="O2899" t="str">
            <v>E81177</v>
          </cell>
          <cell r="P2899" t="str">
            <v>Base, Steel DC Burnisher</v>
          </cell>
        </row>
        <row r="2900">
          <cell r="O2900" t="str">
            <v>E81178</v>
          </cell>
          <cell r="P2900" t="str">
            <v>Bracket, Hour Meter</v>
          </cell>
        </row>
        <row r="2901">
          <cell r="O2901" t="str">
            <v>E81178</v>
          </cell>
          <cell r="P2901" t="str">
            <v>Bracket, Hour Meter</v>
          </cell>
        </row>
        <row r="2902">
          <cell r="O2902" t="str">
            <v>E81179</v>
          </cell>
          <cell r="P2902" t="str">
            <v>Frame, Battery Burnisher, Dust Control - Rev. G</v>
          </cell>
        </row>
        <row r="2903">
          <cell r="O2903" t="str">
            <v>E81179</v>
          </cell>
          <cell r="P2903" t="str">
            <v>Frame, Battery Burnisher, Dust Control - Rev. G</v>
          </cell>
        </row>
        <row r="2904">
          <cell r="O2904" t="str">
            <v>E81180</v>
          </cell>
          <cell r="P2904" t="str">
            <v>Decal,  Serial # / Made in USA</v>
          </cell>
        </row>
        <row r="2905">
          <cell r="O2905" t="str">
            <v>E81180</v>
          </cell>
          <cell r="P2905" t="str">
            <v>Decal,  Serial # / Made in USA</v>
          </cell>
        </row>
        <row r="2906">
          <cell r="O2906" t="str">
            <v>E81181</v>
          </cell>
          <cell r="P2906" t="str">
            <v>Filter, HEPA for Upright Vacuums</v>
          </cell>
        </row>
        <row r="2907">
          <cell r="O2907" t="str">
            <v>E81181</v>
          </cell>
          <cell r="P2907" t="str">
            <v>Filter, HEPA for Upright Vacuums</v>
          </cell>
        </row>
        <row r="2908">
          <cell r="O2908" t="str">
            <v>E81182</v>
          </cell>
          <cell r="P2908" t="str">
            <v>Switch Cover</v>
          </cell>
        </row>
        <row r="2909">
          <cell r="O2909" t="str">
            <v>E81182</v>
          </cell>
          <cell r="P2909" t="str">
            <v>Switch Cover</v>
          </cell>
        </row>
        <row r="2910">
          <cell r="O2910" t="str">
            <v>E81183</v>
          </cell>
          <cell r="P2910" t="str">
            <v>Filter Support</v>
          </cell>
        </row>
        <row r="2911">
          <cell r="O2911" t="str">
            <v>E81183</v>
          </cell>
          <cell r="P2911" t="str">
            <v>Filter Support</v>
          </cell>
        </row>
        <row r="2912">
          <cell r="O2912" t="str">
            <v>E81184</v>
          </cell>
          <cell r="P2912" t="str">
            <v>Packing, Felt</v>
          </cell>
        </row>
        <row r="2913">
          <cell r="O2913" t="str">
            <v>E81184</v>
          </cell>
          <cell r="P2913" t="str">
            <v>Packing, Felt</v>
          </cell>
        </row>
        <row r="2914">
          <cell r="O2914" t="str">
            <v>E81186</v>
          </cell>
          <cell r="P2914" t="str">
            <v>Packing (Switch Cover)</v>
          </cell>
        </row>
        <row r="2915">
          <cell r="O2915" t="str">
            <v>E81186</v>
          </cell>
          <cell r="P2915" t="str">
            <v>Packing (Switch Cover)</v>
          </cell>
        </row>
        <row r="2916">
          <cell r="O2916" t="str">
            <v>E81187</v>
          </cell>
          <cell r="P2916" t="str">
            <v>Nozzle Housing  SM1200</v>
          </cell>
        </row>
        <row r="2917">
          <cell r="O2917" t="str">
            <v>E81187</v>
          </cell>
          <cell r="P2917" t="str">
            <v>Nozzle Housing  SM1200</v>
          </cell>
        </row>
        <row r="2918">
          <cell r="O2918" t="str">
            <v>E81187</v>
          </cell>
          <cell r="P2918" t="str">
            <v>Nozzle Housing  SM1200</v>
          </cell>
        </row>
        <row r="2919">
          <cell r="O2919" t="str">
            <v>E81187</v>
          </cell>
          <cell r="P2919" t="str">
            <v>Nozzle Housing  SM1200</v>
          </cell>
        </row>
        <row r="2920">
          <cell r="O2920" t="str">
            <v>E81188</v>
          </cell>
          <cell r="P2920" t="str">
            <v>Screw, Handle</v>
          </cell>
        </row>
        <row r="2921">
          <cell r="O2921" t="str">
            <v>E81188</v>
          </cell>
          <cell r="P2921" t="str">
            <v>Screw, Handle</v>
          </cell>
        </row>
        <row r="2922">
          <cell r="O2922" t="str">
            <v>E81189</v>
          </cell>
          <cell r="P2922" t="str">
            <v>Pedal</v>
          </cell>
        </row>
        <row r="2923">
          <cell r="O2923" t="str">
            <v>E81189</v>
          </cell>
          <cell r="P2923" t="str">
            <v>Pedal</v>
          </cell>
        </row>
        <row r="2924">
          <cell r="O2924" t="str">
            <v>E81190</v>
          </cell>
          <cell r="P2924" t="str">
            <v>Nut</v>
          </cell>
        </row>
        <row r="2925">
          <cell r="O2925" t="str">
            <v>E81190</v>
          </cell>
          <cell r="P2925" t="str">
            <v>Nut</v>
          </cell>
        </row>
        <row r="2926">
          <cell r="O2926" t="str">
            <v>E81190</v>
          </cell>
          <cell r="P2926" t="str">
            <v>Nut</v>
          </cell>
        </row>
        <row r="2927">
          <cell r="O2927" t="str">
            <v>E81191</v>
          </cell>
          <cell r="P2927" t="str">
            <v>Screw (frame)</v>
          </cell>
        </row>
        <row r="2928">
          <cell r="O2928" t="str">
            <v>E81191</v>
          </cell>
          <cell r="P2928" t="str">
            <v>Screw (frame)</v>
          </cell>
        </row>
        <row r="2929">
          <cell r="O2929" t="str">
            <v>E81192</v>
          </cell>
          <cell r="P2929" t="str">
            <v>Packing (Motor Case)</v>
          </cell>
        </row>
        <row r="2930">
          <cell r="O2930" t="str">
            <v>E81192</v>
          </cell>
          <cell r="P2930" t="str">
            <v>Packing (Motor Case)</v>
          </cell>
        </row>
        <row r="2931">
          <cell r="O2931" t="str">
            <v>E81193</v>
          </cell>
          <cell r="P2931" t="str">
            <v>Packing (Lower Frt)</v>
          </cell>
        </row>
        <row r="2932">
          <cell r="O2932" t="str">
            <v>E81193</v>
          </cell>
          <cell r="P2932" t="str">
            <v>Packing (Lower Frt)</v>
          </cell>
        </row>
        <row r="2933">
          <cell r="O2933" t="str">
            <v>E81194</v>
          </cell>
          <cell r="P2933" t="str">
            <v>Packing (lower plt)</v>
          </cell>
        </row>
        <row r="2934">
          <cell r="O2934" t="str">
            <v>E81194</v>
          </cell>
          <cell r="P2934" t="str">
            <v>Packing (lower plt)</v>
          </cell>
        </row>
        <row r="2935">
          <cell r="O2935" t="str">
            <v>E81195</v>
          </cell>
          <cell r="P2935" t="str">
            <v>Handle, 14 in. Single Motor Vacuum</v>
          </cell>
        </row>
        <row r="2936">
          <cell r="O2936" t="str">
            <v>E81195</v>
          </cell>
          <cell r="P2936" t="str">
            <v>Handle, 14 in. Single Motor Vacuum</v>
          </cell>
        </row>
        <row r="2937">
          <cell r="O2937" t="str">
            <v>E81196</v>
          </cell>
          <cell r="P2937" t="str">
            <v>Cover, Belt (rear)</v>
          </cell>
        </row>
        <row r="2938">
          <cell r="O2938" t="str">
            <v>E81196</v>
          </cell>
          <cell r="P2938" t="str">
            <v>Cover, Belt (rear)</v>
          </cell>
        </row>
        <row r="2939">
          <cell r="O2939" t="str">
            <v>E81197</v>
          </cell>
          <cell r="P2939" t="str">
            <v>Dust Bag</v>
          </cell>
        </row>
        <row r="2940">
          <cell r="O2940" t="str">
            <v>E81197</v>
          </cell>
          <cell r="P2940" t="str">
            <v>Dust Bag</v>
          </cell>
        </row>
        <row r="2941">
          <cell r="O2941" t="str">
            <v>E81198</v>
          </cell>
          <cell r="P2941" t="str">
            <v>Bumper Guard</v>
          </cell>
        </row>
        <row r="2942">
          <cell r="O2942" t="str">
            <v>E81198</v>
          </cell>
          <cell r="P2942" t="str">
            <v>Bumper Guard</v>
          </cell>
        </row>
        <row r="2943">
          <cell r="O2943" t="str">
            <v>E81199</v>
          </cell>
          <cell r="P2943" t="str">
            <v>Screw, Spacer</v>
          </cell>
        </row>
        <row r="2944">
          <cell r="O2944" t="str">
            <v>E81199</v>
          </cell>
          <cell r="P2944" t="str">
            <v>Screw, Spacer</v>
          </cell>
        </row>
        <row r="2945">
          <cell r="O2945" t="str">
            <v>E81200</v>
          </cell>
          <cell r="P2945" t="str">
            <v>Cover (Suction Inlet)</v>
          </cell>
        </row>
        <row r="2946">
          <cell r="O2946" t="str">
            <v>E81200</v>
          </cell>
          <cell r="P2946" t="str">
            <v>Cover (Suction Inlet)</v>
          </cell>
        </row>
        <row r="2947">
          <cell r="O2947" t="str">
            <v>E81201</v>
          </cell>
          <cell r="P2947" t="str">
            <v>Packing (Dust Control)</v>
          </cell>
        </row>
        <row r="2948">
          <cell r="O2948" t="str">
            <v>E81201</v>
          </cell>
          <cell r="P2948" t="str">
            <v>Packing (Dust Control)</v>
          </cell>
        </row>
        <row r="2949">
          <cell r="O2949" t="str">
            <v>E81201</v>
          </cell>
          <cell r="P2949" t="str">
            <v>Packing (Dust Control)</v>
          </cell>
        </row>
        <row r="2950">
          <cell r="O2950" t="str">
            <v>E81203</v>
          </cell>
          <cell r="P2950" t="str">
            <v>Brush Set 14 in. Vac</v>
          </cell>
        </row>
        <row r="2951">
          <cell r="O2951" t="str">
            <v>E81203</v>
          </cell>
          <cell r="P2951" t="str">
            <v>Brush Set 14 in. Vac</v>
          </cell>
        </row>
        <row r="2952">
          <cell r="O2952" t="str">
            <v>E81204</v>
          </cell>
          <cell r="P2952" t="str">
            <v>Packing Assy. Complete</v>
          </cell>
        </row>
        <row r="2953">
          <cell r="O2953" t="str">
            <v>E81204</v>
          </cell>
          <cell r="P2953" t="str">
            <v>Packing Assy. Complete</v>
          </cell>
        </row>
        <row r="2954">
          <cell r="O2954" t="str">
            <v>E81210</v>
          </cell>
          <cell r="P2954" t="str">
            <v>Wheel</v>
          </cell>
        </row>
        <row r="2955">
          <cell r="O2955" t="str">
            <v>E81210</v>
          </cell>
          <cell r="P2955" t="str">
            <v>Wheel</v>
          </cell>
        </row>
        <row r="2956">
          <cell r="O2956" t="str">
            <v>E81216</v>
          </cell>
          <cell r="P2956" t="str">
            <v>Meter, DC Burnisher</v>
          </cell>
        </row>
        <row r="2957">
          <cell r="O2957" t="str">
            <v>E81216</v>
          </cell>
          <cell r="P2957" t="str">
            <v>Meter, DC Burnisher</v>
          </cell>
        </row>
        <row r="2958">
          <cell r="O2958" t="str">
            <v>E81217</v>
          </cell>
          <cell r="P2958" t="str">
            <v>Tool, Hand 4 in. Plastic w/ 6 in. x 1.5 in.SS Tube</v>
          </cell>
        </row>
        <row r="2959">
          <cell r="O2959" t="str">
            <v>E81217</v>
          </cell>
          <cell r="P2959" t="str">
            <v>Tool, Hand 4 in. Plastic w/ 6 in. x 1.5 in.SS Tube</v>
          </cell>
        </row>
        <row r="2960">
          <cell r="O2960" t="str">
            <v>E81219</v>
          </cell>
          <cell r="P2960" t="str">
            <v>Gasket, Vacuum Motor</v>
          </cell>
        </row>
        <row r="2961">
          <cell r="O2961" t="str">
            <v>E81219</v>
          </cell>
          <cell r="P2961" t="str">
            <v>Gasket, Vacuum Motor</v>
          </cell>
        </row>
        <row r="2962">
          <cell r="O2962" t="str">
            <v>E81220</v>
          </cell>
          <cell r="P2962" t="str">
            <v>Gasket, Sight Dome</v>
          </cell>
        </row>
        <row r="2963">
          <cell r="O2963" t="str">
            <v>E81220</v>
          </cell>
          <cell r="P2963" t="str">
            <v>Gasket, Sight Dome</v>
          </cell>
        </row>
        <row r="2964">
          <cell r="O2964" t="str">
            <v>E81221</v>
          </cell>
          <cell r="P2964" t="str">
            <v>Valve, Self Contained Ext.</v>
          </cell>
        </row>
        <row r="2965">
          <cell r="O2965" t="str">
            <v>E81221</v>
          </cell>
          <cell r="P2965" t="str">
            <v>Valve, Self Contained Ext.</v>
          </cell>
        </row>
        <row r="2966">
          <cell r="O2966" t="str">
            <v>E81222</v>
          </cell>
          <cell r="P2966" t="str">
            <v>Filter Screen, Self Contained Ext.</v>
          </cell>
        </row>
        <row r="2967">
          <cell r="O2967" t="str">
            <v>E81222</v>
          </cell>
          <cell r="P2967" t="str">
            <v>Filter Screen, Self Contained Ext.</v>
          </cell>
        </row>
        <row r="2968">
          <cell r="O2968" t="str">
            <v>E81223</v>
          </cell>
          <cell r="P2968" t="str">
            <v>Inline Filter, Self Contained Ext.</v>
          </cell>
        </row>
        <row r="2969">
          <cell r="O2969" t="str">
            <v>E81223</v>
          </cell>
          <cell r="P2969" t="str">
            <v>Inline Filter, Self Contained Ext.</v>
          </cell>
        </row>
        <row r="2970">
          <cell r="O2970" t="str">
            <v>E81224</v>
          </cell>
          <cell r="P2970" t="str">
            <v>Power Cord</v>
          </cell>
        </row>
        <row r="2971">
          <cell r="O2971" t="str">
            <v>E81224</v>
          </cell>
          <cell r="P2971" t="str">
            <v>Power Cord</v>
          </cell>
        </row>
        <row r="2972">
          <cell r="O2972" t="str">
            <v>E81225</v>
          </cell>
          <cell r="P2972" t="str">
            <v>Sight Dome, Self Contained Ext.</v>
          </cell>
        </row>
        <row r="2973">
          <cell r="O2973" t="str">
            <v>E81225</v>
          </cell>
          <cell r="P2973" t="str">
            <v>Sight Dome, Self Contained Ext.</v>
          </cell>
        </row>
        <row r="2974">
          <cell r="O2974" t="str">
            <v>E81226</v>
          </cell>
          <cell r="P2974" t="str">
            <v>Motor, Vacuum, Self Contained Ext.</v>
          </cell>
        </row>
        <row r="2975">
          <cell r="O2975" t="str">
            <v>E81226</v>
          </cell>
          <cell r="P2975" t="str">
            <v>Motor, Vacuum, Self Contained Ext.</v>
          </cell>
        </row>
        <row r="2976">
          <cell r="O2976" t="str">
            <v>E81227</v>
          </cell>
          <cell r="P2976" t="str">
            <v>Pump, Self Contained Ext.</v>
          </cell>
        </row>
        <row r="2977">
          <cell r="O2977" t="str">
            <v>E81227</v>
          </cell>
          <cell r="P2977" t="str">
            <v>Pump, Self Contained Ext.</v>
          </cell>
        </row>
        <row r="2978">
          <cell r="O2978" t="str">
            <v>E81229</v>
          </cell>
          <cell r="P2978" t="str">
            <v>Knob, Black DC Burnisher</v>
          </cell>
        </row>
        <row r="2979">
          <cell r="O2979" t="str">
            <v>E81229</v>
          </cell>
          <cell r="P2979" t="str">
            <v>Knob, Black DC Burnisher</v>
          </cell>
        </row>
        <row r="2980">
          <cell r="O2980" t="str">
            <v>E81230</v>
          </cell>
          <cell r="P2980" t="str">
            <v>Base, Steel 17 in.</v>
          </cell>
        </row>
        <row r="2981">
          <cell r="O2981" t="str">
            <v>E81230</v>
          </cell>
          <cell r="P2981" t="str">
            <v>Base, Steel 17 in.</v>
          </cell>
        </row>
        <row r="2982">
          <cell r="O2982" t="str">
            <v>E81230</v>
          </cell>
          <cell r="P2982" t="str">
            <v>Base, Steel 17 in.</v>
          </cell>
        </row>
        <row r="2983">
          <cell r="O2983" t="str">
            <v>E81230</v>
          </cell>
          <cell r="P2983" t="str">
            <v>Base, Steel 17 in.</v>
          </cell>
        </row>
        <row r="2984">
          <cell r="O2984" t="str">
            <v>E81231</v>
          </cell>
          <cell r="P2984" t="str">
            <v>Screw</v>
          </cell>
        </row>
        <row r="2985">
          <cell r="O2985" t="str">
            <v>E81231</v>
          </cell>
          <cell r="P2985" t="str">
            <v>Screw</v>
          </cell>
        </row>
        <row r="2986">
          <cell r="O2986" t="str">
            <v>E81233</v>
          </cell>
          <cell r="P2986" t="str">
            <v>Upholstery Tool, 4 in., for Spotter</v>
          </cell>
        </row>
        <row r="2987">
          <cell r="O2987" t="str">
            <v>E81233</v>
          </cell>
          <cell r="P2987" t="str">
            <v>Upholstery Tool, 4 in., for Spotter</v>
          </cell>
        </row>
        <row r="2988">
          <cell r="O2988" t="str">
            <v>E81234</v>
          </cell>
          <cell r="P2988" t="str">
            <v>Clamp, Spotter</v>
          </cell>
        </row>
        <row r="2989">
          <cell r="O2989" t="str">
            <v>E81234</v>
          </cell>
          <cell r="P2989" t="str">
            <v>Clamp, Spotter</v>
          </cell>
        </row>
        <row r="2990">
          <cell r="O2990" t="str">
            <v>E81235</v>
          </cell>
          <cell r="P2990" t="str">
            <v>Hose, Spotter</v>
          </cell>
        </row>
        <row r="2991">
          <cell r="O2991" t="str">
            <v>E81235</v>
          </cell>
          <cell r="P2991" t="str">
            <v>Hose, Spotter</v>
          </cell>
        </row>
        <row r="2992">
          <cell r="O2992" t="str">
            <v>E81236</v>
          </cell>
          <cell r="P2992" t="str">
            <v>Back Pack Vac, 10Qt.</v>
          </cell>
        </row>
        <row r="2993">
          <cell r="O2993" t="str">
            <v>E81236</v>
          </cell>
          <cell r="P2993" t="str">
            <v>Back Pack Vac, 10Qt.</v>
          </cell>
        </row>
        <row r="2994">
          <cell r="O2994" t="str">
            <v>E81237</v>
          </cell>
          <cell r="P2994" t="str">
            <v>Elbow, Nylon, Spotter</v>
          </cell>
        </row>
        <row r="2995">
          <cell r="O2995" t="str">
            <v>E81237</v>
          </cell>
          <cell r="P2995" t="str">
            <v>Elbow, Nylon, Spotter</v>
          </cell>
        </row>
        <row r="2996">
          <cell r="O2996" t="str">
            <v>E81238</v>
          </cell>
          <cell r="P2996" t="str">
            <v>Hose Barb, Straight Nylon, Spotter</v>
          </cell>
        </row>
        <row r="2997">
          <cell r="O2997" t="str">
            <v>E81238</v>
          </cell>
          <cell r="P2997" t="str">
            <v>Hose Barb, Straight Nylon, Spotter</v>
          </cell>
        </row>
        <row r="2998">
          <cell r="O2998" t="str">
            <v>E81239</v>
          </cell>
          <cell r="P2998" t="str">
            <v>Hose, Vacuum/Solution, Spotter Wand</v>
          </cell>
        </row>
        <row r="2999">
          <cell r="O2999" t="str">
            <v>E81239</v>
          </cell>
          <cell r="P2999" t="str">
            <v>Hose, Vacuum/Solution, Spotter Wand</v>
          </cell>
        </row>
        <row r="3000">
          <cell r="O3000" t="str">
            <v>E81240</v>
          </cell>
          <cell r="P3000" t="str">
            <v>Valve and lever assy - sniper</v>
          </cell>
        </row>
        <row r="3001">
          <cell r="O3001" t="str">
            <v>E81240</v>
          </cell>
          <cell r="P3001" t="str">
            <v>Valve and lever assy - sniper</v>
          </cell>
        </row>
        <row r="3002">
          <cell r="O3002" t="str">
            <v>E81241</v>
          </cell>
          <cell r="P3002" t="str">
            <v>Switch, Rocker, Canister Extract</v>
          </cell>
        </row>
        <row r="3003">
          <cell r="O3003" t="str">
            <v>E81241</v>
          </cell>
          <cell r="P3003" t="str">
            <v>Switch, Rocker, Canister Extract</v>
          </cell>
        </row>
        <row r="3004">
          <cell r="O3004" t="str">
            <v>E81242</v>
          </cell>
          <cell r="P3004" t="str">
            <v>Motor Screen, Spotter</v>
          </cell>
        </row>
        <row r="3005">
          <cell r="O3005" t="str">
            <v>E81242</v>
          </cell>
          <cell r="P3005" t="str">
            <v>Motor Screen, Spotter</v>
          </cell>
        </row>
        <row r="3006">
          <cell r="O3006" t="str">
            <v>E81243</v>
          </cell>
          <cell r="P3006" t="str">
            <v>Quick Disconnect, Female</v>
          </cell>
        </row>
        <row r="3007">
          <cell r="O3007" t="str">
            <v>E81243</v>
          </cell>
          <cell r="P3007" t="str">
            <v>Quick Disconnect, Female</v>
          </cell>
        </row>
        <row r="3008">
          <cell r="O3008" t="str">
            <v>E81244</v>
          </cell>
          <cell r="P3008" t="str">
            <v>Plastic Hand Tool &amp; Vac/Sol Hose Assembly</v>
          </cell>
        </row>
        <row r="3009">
          <cell r="O3009" t="str">
            <v>E81244</v>
          </cell>
          <cell r="P3009" t="str">
            <v>Plastic Hand Tool &amp; Vac/Sol Hose Assembly</v>
          </cell>
        </row>
        <row r="3010">
          <cell r="O3010" t="str">
            <v>E81246</v>
          </cell>
          <cell r="P3010" t="str">
            <v>Motor, Suction, Mini Spotter</v>
          </cell>
        </row>
        <row r="3011">
          <cell r="O3011" t="str">
            <v>E81246</v>
          </cell>
          <cell r="P3011" t="str">
            <v>Motor, Suction, Mini Spotter</v>
          </cell>
        </row>
        <row r="3012">
          <cell r="O3012" t="str">
            <v>E81247</v>
          </cell>
          <cell r="P3012" t="str">
            <v>Pump, Spotter</v>
          </cell>
        </row>
        <row r="3013">
          <cell r="O3013" t="str">
            <v>E81247</v>
          </cell>
          <cell r="P3013" t="str">
            <v>Pump, Spotter</v>
          </cell>
        </row>
        <row r="3014">
          <cell r="O3014" t="str">
            <v>E81249</v>
          </cell>
          <cell r="P3014" t="str">
            <v>Inline Filter, Canister Extractor</v>
          </cell>
        </row>
        <row r="3015">
          <cell r="O3015" t="str">
            <v>E81249</v>
          </cell>
          <cell r="P3015" t="str">
            <v>Inline Filter, Canister Extractor</v>
          </cell>
        </row>
        <row r="3016">
          <cell r="O3016" t="str">
            <v>E81249</v>
          </cell>
          <cell r="P3016" t="str">
            <v>Inline Filter, Canister Extractor</v>
          </cell>
        </row>
        <row r="3017">
          <cell r="O3017" t="str">
            <v>E81250</v>
          </cell>
          <cell r="P3017" t="str">
            <v>Brass spray jet</v>
          </cell>
        </row>
        <row r="3018">
          <cell r="O3018" t="str">
            <v>E81250</v>
          </cell>
          <cell r="P3018" t="str">
            <v>Brass spray jet</v>
          </cell>
        </row>
        <row r="3019">
          <cell r="O3019" t="str">
            <v>E81251</v>
          </cell>
          <cell r="P3019" t="str">
            <v>Switch Plate</v>
          </cell>
        </row>
        <row r="3020">
          <cell r="O3020" t="str">
            <v>E81251</v>
          </cell>
          <cell r="P3020" t="str">
            <v>Switch Plate</v>
          </cell>
        </row>
        <row r="3021">
          <cell r="O3021" t="str">
            <v>E81253</v>
          </cell>
          <cell r="P3021" t="str">
            <v>Heater Unit, Sandia Canister Extractor</v>
          </cell>
        </row>
        <row r="3022">
          <cell r="O3022" t="str">
            <v>E81253</v>
          </cell>
          <cell r="P3022" t="str">
            <v>Heater Unit, Sandia Canister Extractor</v>
          </cell>
        </row>
        <row r="3023">
          <cell r="O3023" t="str">
            <v>E81254</v>
          </cell>
          <cell r="P3023" t="str">
            <v>Motor, Vacuum Back Pack</v>
          </cell>
        </row>
        <row r="3024">
          <cell r="O3024" t="str">
            <v>E81254</v>
          </cell>
          <cell r="P3024" t="str">
            <v>Motor, Vacuum Back Pack</v>
          </cell>
        </row>
        <row r="3025">
          <cell r="O3025" t="str">
            <v>E81255</v>
          </cell>
          <cell r="P3025" t="str">
            <v>Motor, Vacuum, 2-stage Back Pack</v>
          </cell>
        </row>
        <row r="3026">
          <cell r="O3026" t="str">
            <v>E81255</v>
          </cell>
          <cell r="P3026" t="str">
            <v>Motor, Vacuum, 2-stage Back Pack</v>
          </cell>
        </row>
        <row r="3027">
          <cell r="O3027" t="str">
            <v>E81256</v>
          </cell>
          <cell r="P3027" t="str">
            <v>Tank, Solution 3 Gallon Spotter</v>
          </cell>
        </row>
        <row r="3028">
          <cell r="O3028" t="str">
            <v>E81256</v>
          </cell>
          <cell r="P3028" t="str">
            <v>Tank, Solution 3 Gallon Spotter</v>
          </cell>
        </row>
        <row r="3029">
          <cell r="O3029" t="str">
            <v>E81257</v>
          </cell>
          <cell r="P3029" t="str">
            <v>Cap &amp; Float, Spotter</v>
          </cell>
        </row>
        <row r="3030">
          <cell r="O3030" t="str">
            <v>E81257</v>
          </cell>
          <cell r="P3030" t="str">
            <v>Cap &amp; Float, Spotter</v>
          </cell>
        </row>
        <row r="3031">
          <cell r="O3031" t="str">
            <v>E81258</v>
          </cell>
          <cell r="P3031" t="str">
            <v>Wand, 10 in. two piece, spotter</v>
          </cell>
        </row>
        <row r="3032">
          <cell r="O3032" t="str">
            <v>E81258</v>
          </cell>
          <cell r="P3032" t="str">
            <v>Wand, 10 in. two piece, spotter</v>
          </cell>
        </row>
        <row r="3033">
          <cell r="O3033" t="str">
            <v>E81262</v>
          </cell>
          <cell r="P3033" t="str">
            <v>Upholstery Tool 4 in. w/o hoses</v>
          </cell>
        </row>
        <row r="3034">
          <cell r="O3034" t="str">
            <v>E81262</v>
          </cell>
          <cell r="P3034" t="str">
            <v>Upholstery Tool 4 in. w/o hoses</v>
          </cell>
        </row>
        <row r="3035">
          <cell r="O3035" t="str">
            <v>E81267</v>
          </cell>
          <cell r="P3035" t="str">
            <v>Screw</v>
          </cell>
        </row>
        <row r="3036">
          <cell r="O3036" t="str">
            <v>E81267</v>
          </cell>
          <cell r="P3036" t="str">
            <v>Screw</v>
          </cell>
        </row>
        <row r="3037">
          <cell r="O3037" t="str">
            <v>E81267</v>
          </cell>
          <cell r="P3037" t="str">
            <v>Screw</v>
          </cell>
        </row>
        <row r="3038">
          <cell r="O3038" t="str">
            <v>E81272</v>
          </cell>
          <cell r="P3038" t="str">
            <v>Clip</v>
          </cell>
        </row>
        <row r="3039">
          <cell r="O3039" t="str">
            <v>E81272</v>
          </cell>
          <cell r="P3039" t="str">
            <v>Clip</v>
          </cell>
        </row>
        <row r="3040">
          <cell r="O3040" t="str">
            <v>E81272</v>
          </cell>
          <cell r="P3040" t="str">
            <v>Clip</v>
          </cell>
        </row>
        <row r="3041">
          <cell r="O3041" t="str">
            <v>E81273</v>
          </cell>
          <cell r="P3041" t="str">
            <v>Circuit Breaker, 15amp</v>
          </cell>
        </row>
        <row r="3042">
          <cell r="O3042" t="str">
            <v>E81273</v>
          </cell>
          <cell r="P3042" t="str">
            <v>Circuit Breaker, 15amp</v>
          </cell>
        </row>
        <row r="3043">
          <cell r="O3043" t="str">
            <v>E81273</v>
          </cell>
          <cell r="P3043" t="str">
            <v>Circuit Breaker, 15amp</v>
          </cell>
        </row>
        <row r="3044">
          <cell r="O3044" t="str">
            <v>E81275</v>
          </cell>
          <cell r="P3044" t="str">
            <v>Rod, Threaded 1/2-13 15.875 in.</v>
          </cell>
        </row>
        <row r="3045">
          <cell r="O3045" t="str">
            <v>E81275</v>
          </cell>
          <cell r="P3045" t="str">
            <v>Rod, Threaded 1/2-13 15.875 in.</v>
          </cell>
        </row>
        <row r="3046">
          <cell r="O3046" t="str">
            <v>E81276</v>
          </cell>
          <cell r="P3046" t="str">
            <v>Pulley, 2000 RPM</v>
          </cell>
        </row>
        <row r="3047">
          <cell r="O3047" t="str">
            <v>E81276</v>
          </cell>
          <cell r="P3047" t="str">
            <v>Pulley, 2000 RPM</v>
          </cell>
        </row>
        <row r="3048">
          <cell r="O3048" t="str">
            <v>E81278</v>
          </cell>
          <cell r="P3048" t="str">
            <v>Pilot light 36v</v>
          </cell>
        </row>
        <row r="3049">
          <cell r="O3049" t="str">
            <v>E81278</v>
          </cell>
          <cell r="P3049" t="str">
            <v>Pilot light 36v</v>
          </cell>
        </row>
        <row r="3050">
          <cell r="O3050" t="str">
            <v>E81278</v>
          </cell>
          <cell r="P3050" t="str">
            <v>Pilot light 36v</v>
          </cell>
        </row>
        <row r="3051">
          <cell r="O3051" t="str">
            <v>E81279</v>
          </cell>
          <cell r="P3051" t="str">
            <v>Upholstery Tool, Metal</v>
          </cell>
        </row>
        <row r="3052">
          <cell r="O3052" t="str">
            <v>E81279</v>
          </cell>
          <cell r="P3052" t="str">
            <v>Upholstery Tool, Metal</v>
          </cell>
        </row>
        <row r="3053">
          <cell r="O3053" t="str">
            <v>E81279</v>
          </cell>
          <cell r="P3053" t="str">
            <v>Upholstery Tool, Metal</v>
          </cell>
        </row>
        <row r="3054">
          <cell r="O3054" t="str">
            <v>E81280</v>
          </cell>
          <cell r="P3054" t="str">
            <v>Valve, Wand, Extractor</v>
          </cell>
        </row>
        <row r="3055">
          <cell r="O3055" t="str">
            <v>E81280</v>
          </cell>
          <cell r="P3055" t="str">
            <v>Valve, Wand, Extractor</v>
          </cell>
        </row>
        <row r="3056">
          <cell r="O3056" t="str">
            <v>E81280</v>
          </cell>
          <cell r="P3056" t="str">
            <v>Valve, Wand, Extractor</v>
          </cell>
        </row>
        <row r="3057">
          <cell r="O3057" t="str">
            <v>E81281</v>
          </cell>
          <cell r="P3057" t="str">
            <v>Drain Plug, Canister Extractor</v>
          </cell>
        </row>
        <row r="3058">
          <cell r="O3058" t="str">
            <v>E81281</v>
          </cell>
          <cell r="P3058" t="str">
            <v>Drain Plug, Canister Extractor</v>
          </cell>
        </row>
        <row r="3059">
          <cell r="O3059" t="str">
            <v>E81282</v>
          </cell>
          <cell r="P3059" t="str">
            <v>Wand, Extractor</v>
          </cell>
        </row>
        <row r="3060">
          <cell r="O3060" t="str">
            <v>E81282</v>
          </cell>
          <cell r="P3060" t="str">
            <v>Wand, Extractor</v>
          </cell>
        </row>
        <row r="3061">
          <cell r="O3061" t="str">
            <v>E81282</v>
          </cell>
          <cell r="P3061" t="str">
            <v>Wand, Extractor</v>
          </cell>
        </row>
        <row r="3062">
          <cell r="O3062" t="str">
            <v>E81283</v>
          </cell>
          <cell r="P3062" t="str">
            <v>Jet, Wand, 110 Degree Spray</v>
          </cell>
        </row>
        <row r="3063">
          <cell r="O3063" t="str">
            <v>E81283</v>
          </cell>
          <cell r="P3063" t="str">
            <v>Jet, Wand, 110 Degree Spray</v>
          </cell>
        </row>
        <row r="3064">
          <cell r="O3064" t="str">
            <v>E81284</v>
          </cell>
          <cell r="P3064" t="str">
            <v>Cord, Pigtail Black, Canister Extractor</v>
          </cell>
        </row>
        <row r="3065">
          <cell r="O3065" t="str">
            <v>E81284</v>
          </cell>
          <cell r="P3065" t="str">
            <v>Cord, Pigtail Black, Canister Extractor</v>
          </cell>
        </row>
        <row r="3066">
          <cell r="O3066" t="str">
            <v>E81285</v>
          </cell>
          <cell r="P3066" t="str">
            <v>Caster 4 in., Black</v>
          </cell>
        </row>
        <row r="3067">
          <cell r="O3067" t="str">
            <v>E81285</v>
          </cell>
          <cell r="P3067" t="str">
            <v>Caster 4 in., Black</v>
          </cell>
        </row>
        <row r="3068">
          <cell r="O3068" t="str">
            <v>E81286</v>
          </cell>
          <cell r="P3068" t="str">
            <v>Drain Hose, Canister Extractor</v>
          </cell>
        </row>
        <row r="3069">
          <cell r="O3069" t="str">
            <v>E81286</v>
          </cell>
          <cell r="P3069" t="str">
            <v>Drain Hose, Canister Extractor</v>
          </cell>
        </row>
        <row r="3070">
          <cell r="O3070" t="str">
            <v>E81287</v>
          </cell>
          <cell r="P3070" t="str">
            <v>Gasket, Vacuum Motor Seal</v>
          </cell>
        </row>
        <row r="3071">
          <cell r="O3071" t="str">
            <v>E81287</v>
          </cell>
          <cell r="P3071" t="str">
            <v>Gasket, Vacuum Motor Seal</v>
          </cell>
        </row>
        <row r="3072">
          <cell r="O3072" t="str">
            <v>E81288</v>
          </cell>
          <cell r="P3072" t="str">
            <v>Hose, 50' Vac/Sol, Extractor</v>
          </cell>
        </row>
        <row r="3073">
          <cell r="O3073" t="str">
            <v>E81288</v>
          </cell>
          <cell r="P3073" t="str">
            <v>Hose, 50' Vac/Sol, Extractor</v>
          </cell>
        </row>
        <row r="3074">
          <cell r="O3074" t="str">
            <v>E81289</v>
          </cell>
          <cell r="P3074" t="str">
            <v>Vacuum/Solution Hose in Hose</v>
          </cell>
        </row>
        <row r="3075">
          <cell r="O3075" t="str">
            <v>E81289</v>
          </cell>
          <cell r="P3075" t="str">
            <v>Vacuum/Solution Hose in Hose</v>
          </cell>
        </row>
        <row r="3076">
          <cell r="O3076" t="str">
            <v>E81289</v>
          </cell>
          <cell r="P3076" t="str">
            <v>Vacuum/Solution Hose in Hose</v>
          </cell>
        </row>
        <row r="3077">
          <cell r="O3077" t="str">
            <v>E81290</v>
          </cell>
          <cell r="P3077" t="str">
            <v>Gauge, 0-600psi, Canister Extractor</v>
          </cell>
        </row>
        <row r="3078">
          <cell r="O3078" t="str">
            <v>E81290</v>
          </cell>
          <cell r="P3078" t="str">
            <v>Gauge, 0-600psi, Canister Extractor</v>
          </cell>
        </row>
        <row r="3079">
          <cell r="O3079" t="str">
            <v>E81291</v>
          </cell>
          <cell r="P3079" t="str">
            <v>Pump, 400psi, Canister Extractor</v>
          </cell>
        </row>
        <row r="3080">
          <cell r="O3080" t="str">
            <v>E81291</v>
          </cell>
          <cell r="P3080" t="str">
            <v>Pump, 400psi, Canister Extractor</v>
          </cell>
        </row>
        <row r="3081">
          <cell r="O3081" t="str">
            <v>E81292</v>
          </cell>
          <cell r="P3081" t="str">
            <v>Motor, Suction 2stage, Canister Extractor</v>
          </cell>
        </row>
        <row r="3082">
          <cell r="O3082" t="str">
            <v>E81292</v>
          </cell>
          <cell r="P3082" t="str">
            <v>Motor, Suction 2stage, Canister Extractor</v>
          </cell>
        </row>
        <row r="3083">
          <cell r="O3083" t="str">
            <v>E81293</v>
          </cell>
          <cell r="P3083" t="str">
            <v>Cage, Motor Dryer</v>
          </cell>
        </row>
        <row r="3084">
          <cell r="O3084" t="str">
            <v>E81293</v>
          </cell>
          <cell r="P3084" t="str">
            <v>Cage, Motor Dryer</v>
          </cell>
        </row>
        <row r="3085">
          <cell r="O3085" t="str">
            <v>E81294</v>
          </cell>
          <cell r="P3085" t="str">
            <v>Hose Barb 1 1/2 in.</v>
          </cell>
        </row>
        <row r="3086">
          <cell r="O3086" t="str">
            <v>E81294</v>
          </cell>
          <cell r="P3086" t="str">
            <v>Hose Barb 1 1/2 in.</v>
          </cell>
        </row>
        <row r="3087">
          <cell r="O3087" t="str">
            <v>E81294</v>
          </cell>
          <cell r="P3087" t="str">
            <v>Hose Barb 1 1/2 in.</v>
          </cell>
        </row>
        <row r="3088">
          <cell r="O3088" t="str">
            <v>E81294</v>
          </cell>
          <cell r="P3088" t="str">
            <v>Hose Barb 1 1/2 in.</v>
          </cell>
        </row>
        <row r="3089">
          <cell r="O3089" t="str">
            <v>E81294</v>
          </cell>
          <cell r="P3089" t="str">
            <v>Hose Barb 1 1/2 in.</v>
          </cell>
        </row>
        <row r="3090">
          <cell r="O3090" t="str">
            <v>E81294</v>
          </cell>
          <cell r="P3090" t="str">
            <v>Hose Barb 1 1/2 in.</v>
          </cell>
        </row>
        <row r="3091">
          <cell r="O3091" t="str">
            <v>E81295</v>
          </cell>
          <cell r="P3091" t="str">
            <v>Carpet Tool</v>
          </cell>
        </row>
        <row r="3092">
          <cell r="O3092" t="str">
            <v>E81295</v>
          </cell>
          <cell r="P3092" t="str">
            <v>Carpet Tool</v>
          </cell>
        </row>
        <row r="3093">
          <cell r="O3093" t="str">
            <v>E81295</v>
          </cell>
          <cell r="P3093" t="str">
            <v>Carpet Tool</v>
          </cell>
        </row>
        <row r="3094">
          <cell r="O3094" t="str">
            <v>E81297</v>
          </cell>
          <cell r="P3094" t="str">
            <v>Solution tank, gray, AS20B Maxima</v>
          </cell>
        </row>
        <row r="3095">
          <cell r="O3095" t="str">
            <v>E81297</v>
          </cell>
          <cell r="P3095" t="str">
            <v>Solution tank, gray, AS20B Maxima</v>
          </cell>
        </row>
        <row r="3096">
          <cell r="O3096" t="str">
            <v>E81298</v>
          </cell>
          <cell r="P3096" t="str">
            <v>Bushing</v>
          </cell>
        </row>
        <row r="3097">
          <cell r="O3097" t="str">
            <v>E81298</v>
          </cell>
          <cell r="P3097" t="str">
            <v>Bushing</v>
          </cell>
        </row>
        <row r="3098">
          <cell r="O3098" t="str">
            <v>E81298</v>
          </cell>
          <cell r="P3098" t="str">
            <v>Bushing</v>
          </cell>
        </row>
        <row r="3099">
          <cell r="O3099" t="str">
            <v>E81299</v>
          </cell>
          <cell r="P3099" t="str">
            <v>Metal Cart Front Mount (510108)</v>
          </cell>
        </row>
        <row r="3100">
          <cell r="O3100" t="str">
            <v>E81299</v>
          </cell>
          <cell r="P3100" t="str">
            <v>Metal Cart Front Mount (510108)</v>
          </cell>
        </row>
        <row r="3101">
          <cell r="O3101" t="str">
            <v>E81299</v>
          </cell>
          <cell r="P3101" t="str">
            <v>Metal Cart Front Mount (510108)</v>
          </cell>
        </row>
        <row r="3102">
          <cell r="O3102" t="str">
            <v>E81301</v>
          </cell>
          <cell r="P3102" t="str">
            <v>Filter, Cloth</v>
          </cell>
        </row>
        <row r="3103">
          <cell r="O3103" t="str">
            <v>E81301</v>
          </cell>
          <cell r="P3103" t="str">
            <v>Filter, Cloth</v>
          </cell>
        </row>
        <row r="3104">
          <cell r="O3104" t="str">
            <v>E81301</v>
          </cell>
          <cell r="P3104" t="str">
            <v>Filter, Cloth</v>
          </cell>
        </row>
        <row r="3105">
          <cell r="O3105" t="str">
            <v>E81303</v>
          </cell>
          <cell r="P3105" t="str">
            <v>Kit, Wet Dry Accessories</v>
          </cell>
        </row>
        <row r="3106">
          <cell r="O3106" t="str">
            <v>E81303</v>
          </cell>
          <cell r="P3106" t="str">
            <v>Kit, Wet Dry Accessories</v>
          </cell>
        </row>
        <row r="3107">
          <cell r="O3107" t="str">
            <v>E81304</v>
          </cell>
          <cell r="P3107" t="str">
            <v>Screw, Wet Dry Vac.</v>
          </cell>
        </row>
        <row r="3108">
          <cell r="O3108" t="str">
            <v>E81304</v>
          </cell>
          <cell r="P3108" t="str">
            <v>Screw, Wet Dry Vac.</v>
          </cell>
        </row>
        <row r="3109">
          <cell r="O3109" t="str">
            <v>E81304</v>
          </cell>
          <cell r="P3109" t="str">
            <v>Screw, Wet Dry Vac.</v>
          </cell>
        </row>
        <row r="3110">
          <cell r="O3110" t="str">
            <v>E81305</v>
          </cell>
          <cell r="P3110" t="str">
            <v>Vacuum bag, paper 6 gal. wet/dry  - ea.</v>
          </cell>
        </row>
        <row r="3111">
          <cell r="O3111" t="str">
            <v>E81305</v>
          </cell>
          <cell r="P3111" t="str">
            <v>Vacuum bag, paper 6 gal. wet/dry  - ea.</v>
          </cell>
        </row>
        <row r="3112">
          <cell r="O3112" t="str">
            <v>E81305</v>
          </cell>
          <cell r="P3112" t="str">
            <v>Vacuum bag, paper 6 gal. wet/dry  - ea.</v>
          </cell>
        </row>
        <row r="3113">
          <cell r="O3113" t="str">
            <v>E81306</v>
          </cell>
          <cell r="P3113" t="str">
            <v>15 Gal. Plastic Tank</v>
          </cell>
        </row>
        <row r="3114">
          <cell r="O3114" t="str">
            <v>E81306</v>
          </cell>
          <cell r="P3114" t="str">
            <v>15 Gal. Plastic Tank</v>
          </cell>
        </row>
        <row r="3115">
          <cell r="O3115" t="str">
            <v>E81306</v>
          </cell>
          <cell r="P3115" t="str">
            <v>15 Gal. Plastic Tank</v>
          </cell>
        </row>
        <row r="3116">
          <cell r="O3116" t="str">
            <v>E81307</v>
          </cell>
          <cell r="P3116" t="str">
            <v>Screw</v>
          </cell>
        </row>
        <row r="3117">
          <cell r="O3117" t="str">
            <v>E81307</v>
          </cell>
          <cell r="P3117" t="str">
            <v>Screw</v>
          </cell>
        </row>
        <row r="3118">
          <cell r="O3118" t="str">
            <v>E81307</v>
          </cell>
          <cell r="P3118" t="str">
            <v>Screw</v>
          </cell>
        </row>
        <row r="3119">
          <cell r="O3119" t="str">
            <v>E81308</v>
          </cell>
          <cell r="P3119" t="str">
            <v>Stoppers, Wet Dry Vacuum</v>
          </cell>
        </row>
        <row r="3120">
          <cell r="O3120" t="str">
            <v>E81308</v>
          </cell>
          <cell r="P3120" t="str">
            <v>Stoppers, Wet Dry Vacuum</v>
          </cell>
        </row>
        <row r="3121">
          <cell r="O3121" t="str">
            <v>E81308</v>
          </cell>
          <cell r="P3121" t="str">
            <v>Stoppers, Wet Dry Vacuum</v>
          </cell>
        </row>
        <row r="3122">
          <cell r="O3122" t="str">
            <v>E81309</v>
          </cell>
          <cell r="P3122" t="str">
            <v>Handle, gray</v>
          </cell>
        </row>
        <row r="3123">
          <cell r="O3123" t="str">
            <v>E81309</v>
          </cell>
          <cell r="P3123" t="str">
            <v>Handle, gray</v>
          </cell>
        </row>
        <row r="3124">
          <cell r="O3124" t="str">
            <v>E81309</v>
          </cell>
          <cell r="P3124" t="str">
            <v>Handle, gray</v>
          </cell>
        </row>
        <row r="3125">
          <cell r="O3125" t="str">
            <v>E81309</v>
          </cell>
          <cell r="P3125" t="str">
            <v>Handle, gray</v>
          </cell>
        </row>
        <row r="3126">
          <cell r="O3126" t="str">
            <v>E81310</v>
          </cell>
          <cell r="P3126" t="str">
            <v>Cap, Waste Tank, Wet Dry Vacuum</v>
          </cell>
        </row>
        <row r="3127">
          <cell r="O3127" t="str">
            <v>E81310</v>
          </cell>
          <cell r="P3127" t="str">
            <v>Cap, Waste Tank, Wet Dry Vacuum</v>
          </cell>
        </row>
        <row r="3128">
          <cell r="O3128" t="str">
            <v>E81310</v>
          </cell>
          <cell r="P3128" t="str">
            <v>Cap, Waste Tank, Wet Dry Vacuum</v>
          </cell>
        </row>
        <row r="3129">
          <cell r="O3129" t="str">
            <v>E81311</v>
          </cell>
          <cell r="P3129" t="str">
            <v>Latch, Plastic Gray</v>
          </cell>
        </row>
        <row r="3130">
          <cell r="O3130" t="str">
            <v>E81311</v>
          </cell>
          <cell r="P3130" t="str">
            <v>Latch, Plastic Gray</v>
          </cell>
        </row>
        <row r="3131">
          <cell r="O3131" t="str">
            <v>E81311</v>
          </cell>
          <cell r="P3131" t="str">
            <v>Latch, Plastic Gray</v>
          </cell>
        </row>
        <row r="3132">
          <cell r="O3132" t="str">
            <v>E81312</v>
          </cell>
          <cell r="P3132" t="str">
            <v>OEM 20 Gal  in.Tank Only in.</v>
          </cell>
        </row>
        <row r="3133">
          <cell r="O3133" t="str">
            <v>E81312</v>
          </cell>
          <cell r="P3133" t="str">
            <v>OEM 20 Gal  in.Tank Only in.</v>
          </cell>
        </row>
        <row r="3134">
          <cell r="O3134" t="str">
            <v>E81313</v>
          </cell>
          <cell r="P3134" t="str">
            <v>Spring</v>
          </cell>
        </row>
        <row r="3135">
          <cell r="O3135" t="str">
            <v>E81313</v>
          </cell>
          <cell r="P3135" t="str">
            <v>Spring</v>
          </cell>
        </row>
        <row r="3136">
          <cell r="O3136" t="str">
            <v>E81313</v>
          </cell>
          <cell r="P3136" t="str">
            <v>Spring</v>
          </cell>
        </row>
        <row r="3137">
          <cell r="O3137" t="str">
            <v>E81315</v>
          </cell>
          <cell r="P3137" t="str">
            <v>Cuff, Wet Dry</v>
          </cell>
        </row>
        <row r="3138">
          <cell r="O3138" t="str">
            <v>E81315</v>
          </cell>
          <cell r="P3138" t="str">
            <v>Cuff, Wet Dry</v>
          </cell>
        </row>
        <row r="3139">
          <cell r="O3139" t="str">
            <v>E81315</v>
          </cell>
          <cell r="P3139" t="str">
            <v>Cuff, Wet Dry</v>
          </cell>
        </row>
        <row r="3140">
          <cell r="O3140" t="str">
            <v>E81316</v>
          </cell>
          <cell r="P3140" t="str">
            <v>Tool, Carpet/Floor</v>
          </cell>
        </row>
        <row r="3141">
          <cell r="O3141" t="str">
            <v>E81316</v>
          </cell>
          <cell r="P3141" t="str">
            <v>Tool, Carpet/Floor</v>
          </cell>
        </row>
        <row r="3142">
          <cell r="O3142" t="str">
            <v>E81316</v>
          </cell>
          <cell r="P3142" t="str">
            <v>Tool, Carpet/Floor</v>
          </cell>
        </row>
        <row r="3143">
          <cell r="O3143" t="str">
            <v>E81316</v>
          </cell>
          <cell r="P3143" t="str">
            <v>Tool, Carpet/Floor</v>
          </cell>
        </row>
        <row r="3144">
          <cell r="O3144" t="str">
            <v>E81318</v>
          </cell>
          <cell r="P3144" t="str">
            <v>Knob</v>
          </cell>
        </row>
        <row r="3145">
          <cell r="O3145" t="str">
            <v>E81318</v>
          </cell>
          <cell r="P3145" t="str">
            <v>Knob</v>
          </cell>
        </row>
        <row r="3146">
          <cell r="O3146" t="str">
            <v>E81318</v>
          </cell>
          <cell r="P3146" t="str">
            <v>Knob</v>
          </cell>
        </row>
        <row r="3147">
          <cell r="O3147" t="str">
            <v>E81319</v>
          </cell>
          <cell r="P3147" t="str">
            <v>Handle, Bent</v>
          </cell>
        </row>
        <row r="3148">
          <cell r="O3148" t="str">
            <v>E81319</v>
          </cell>
          <cell r="P3148" t="str">
            <v>Handle, Bent</v>
          </cell>
        </row>
        <row r="3149">
          <cell r="O3149" t="str">
            <v>E81319</v>
          </cell>
          <cell r="P3149" t="str">
            <v>Handle, Bent</v>
          </cell>
        </row>
        <row r="3150">
          <cell r="O3150" t="str">
            <v>E81320</v>
          </cell>
          <cell r="P3150" t="str">
            <v>Cuff, ABS D40</v>
          </cell>
        </row>
        <row r="3151">
          <cell r="O3151" t="str">
            <v>E81320</v>
          </cell>
          <cell r="P3151" t="str">
            <v>Cuff, ABS D40</v>
          </cell>
        </row>
        <row r="3152">
          <cell r="O3152" t="str">
            <v>E81320</v>
          </cell>
          <cell r="P3152" t="str">
            <v>Cuff, ABS D40</v>
          </cell>
        </row>
        <row r="3153">
          <cell r="O3153" t="str">
            <v>E81321</v>
          </cell>
          <cell r="P3153" t="str">
            <v>Body</v>
          </cell>
        </row>
        <row r="3154">
          <cell r="O3154" t="str">
            <v>E81321</v>
          </cell>
          <cell r="P3154" t="str">
            <v>Body</v>
          </cell>
        </row>
        <row r="3155">
          <cell r="O3155" t="str">
            <v>E81321</v>
          </cell>
          <cell r="P3155" t="str">
            <v>Body</v>
          </cell>
        </row>
        <row r="3156">
          <cell r="O3156" t="str">
            <v>E81322</v>
          </cell>
          <cell r="P3156" t="str">
            <v>Base, Motor Black</v>
          </cell>
        </row>
        <row r="3157">
          <cell r="O3157" t="str">
            <v>E81322</v>
          </cell>
          <cell r="P3157" t="str">
            <v>Base, Motor Black</v>
          </cell>
        </row>
        <row r="3158">
          <cell r="O3158" t="str">
            <v>E81322</v>
          </cell>
          <cell r="P3158" t="str">
            <v>Base, Motor Black</v>
          </cell>
        </row>
        <row r="3159">
          <cell r="O3159" t="str">
            <v>E81322</v>
          </cell>
          <cell r="P3159" t="str">
            <v>Base, Motor Black</v>
          </cell>
        </row>
        <row r="3160">
          <cell r="O3160" t="str">
            <v>E81322</v>
          </cell>
          <cell r="P3160" t="str">
            <v>Base, Motor Black</v>
          </cell>
        </row>
        <row r="3161">
          <cell r="O3161" t="str">
            <v>E81323</v>
          </cell>
          <cell r="P3161" t="str">
            <v>Motor, Vacuum</v>
          </cell>
        </row>
        <row r="3162">
          <cell r="O3162" t="str">
            <v>E81323</v>
          </cell>
          <cell r="P3162" t="str">
            <v>Motor, Vacuum</v>
          </cell>
        </row>
        <row r="3163">
          <cell r="O3163" t="str">
            <v>E81323</v>
          </cell>
          <cell r="P3163" t="str">
            <v>Motor, Vacuum</v>
          </cell>
        </row>
        <row r="3164">
          <cell r="O3164" t="str">
            <v>E81323</v>
          </cell>
          <cell r="P3164" t="str">
            <v>Motor, Vacuum</v>
          </cell>
        </row>
        <row r="3165">
          <cell r="O3165" t="str">
            <v>E81324</v>
          </cell>
          <cell r="P3165" t="str">
            <v>Bag Block x Tri/Mono</v>
          </cell>
        </row>
        <row r="3166">
          <cell r="O3166" t="str">
            <v>E81324</v>
          </cell>
          <cell r="P3166" t="str">
            <v>Bag Block x Tri/Mono</v>
          </cell>
        </row>
        <row r="3167">
          <cell r="O3167" t="str">
            <v>E81324</v>
          </cell>
          <cell r="P3167" t="str">
            <v>Bag Block x Tri/Mono</v>
          </cell>
        </row>
        <row r="3168">
          <cell r="O3168" t="str">
            <v>E81324</v>
          </cell>
          <cell r="P3168" t="str">
            <v>Bag Block x Tri/Mono</v>
          </cell>
        </row>
        <row r="3169">
          <cell r="O3169" t="str">
            <v>E81325</v>
          </cell>
          <cell r="P3169" t="str">
            <v>Bifurcation 70-40-40 ZNT</v>
          </cell>
        </row>
        <row r="3170">
          <cell r="O3170" t="str">
            <v>E81325</v>
          </cell>
          <cell r="P3170" t="str">
            <v>Bifurcation 70-40-40 ZNT</v>
          </cell>
        </row>
        <row r="3171">
          <cell r="O3171" t="str">
            <v>E81325</v>
          </cell>
          <cell r="P3171" t="str">
            <v>Bifurcation 70-40-40 ZNT</v>
          </cell>
        </row>
        <row r="3172">
          <cell r="O3172" t="str">
            <v>E81325</v>
          </cell>
          <cell r="P3172" t="str">
            <v>Bifurcation 70-40-40 ZNT</v>
          </cell>
        </row>
        <row r="3173">
          <cell r="O3173" t="str">
            <v>E81326</v>
          </cell>
          <cell r="P3173" t="str">
            <v>Tank, NU15EPWD</v>
          </cell>
        </row>
        <row r="3174">
          <cell r="O3174" t="str">
            <v>E81326</v>
          </cell>
          <cell r="P3174" t="str">
            <v>Tank, NU15EPWD</v>
          </cell>
        </row>
        <row r="3175">
          <cell r="O3175" t="str">
            <v>E81326</v>
          </cell>
          <cell r="P3175" t="str">
            <v>Tank, NU15EPWD</v>
          </cell>
        </row>
        <row r="3176">
          <cell r="O3176" t="str">
            <v>E81327</v>
          </cell>
          <cell r="P3176" t="str">
            <v>Wand-adjustable</v>
          </cell>
        </row>
        <row r="3177">
          <cell r="O3177" t="str">
            <v>E81327</v>
          </cell>
          <cell r="P3177" t="str">
            <v>Wand-adjustable</v>
          </cell>
        </row>
        <row r="3178">
          <cell r="O3178" t="str">
            <v>E81327</v>
          </cell>
          <cell r="P3178" t="str">
            <v>Wand-adjustable</v>
          </cell>
        </row>
        <row r="3179">
          <cell r="O3179" t="str">
            <v>E81329</v>
          </cell>
          <cell r="P3179" t="str">
            <v>Dusting brush</v>
          </cell>
        </row>
        <row r="3180">
          <cell r="O3180" t="str">
            <v>E81329</v>
          </cell>
          <cell r="P3180" t="str">
            <v>Dusting brush</v>
          </cell>
        </row>
        <row r="3181">
          <cell r="O3181" t="str">
            <v>E81329</v>
          </cell>
          <cell r="P3181" t="str">
            <v>Dusting brush</v>
          </cell>
        </row>
        <row r="3182">
          <cell r="O3182" t="str">
            <v>E81329</v>
          </cell>
          <cell r="P3182" t="str">
            <v>Dusting brush</v>
          </cell>
        </row>
        <row r="3183">
          <cell r="O3183" t="str">
            <v>E81330</v>
          </cell>
          <cell r="P3183" t="str">
            <v>Cord</v>
          </cell>
        </row>
        <row r="3184">
          <cell r="O3184" t="str">
            <v>E81330</v>
          </cell>
          <cell r="P3184" t="str">
            <v>Cord</v>
          </cell>
        </row>
        <row r="3185">
          <cell r="O3185" t="str">
            <v>E81330</v>
          </cell>
          <cell r="P3185" t="str">
            <v>Cord</v>
          </cell>
        </row>
        <row r="3186">
          <cell r="O3186" t="str">
            <v>E81331</v>
          </cell>
          <cell r="P3186" t="str">
            <v>Tool</v>
          </cell>
        </row>
        <row r="3187">
          <cell r="O3187" t="str">
            <v>E81331</v>
          </cell>
          <cell r="P3187" t="str">
            <v>Tool</v>
          </cell>
        </row>
        <row r="3188">
          <cell r="O3188" t="str">
            <v>E81331</v>
          </cell>
          <cell r="P3188" t="str">
            <v>Tool</v>
          </cell>
        </row>
        <row r="3189">
          <cell r="O3189" t="str">
            <v>E81332</v>
          </cell>
          <cell r="P3189" t="str">
            <v>Cover, Motor</v>
          </cell>
        </row>
        <row r="3190">
          <cell r="O3190" t="str">
            <v>E81332</v>
          </cell>
          <cell r="P3190" t="str">
            <v>Cover, Motor</v>
          </cell>
        </row>
        <row r="3191">
          <cell r="O3191" t="str">
            <v>E81333</v>
          </cell>
          <cell r="P3191" t="str">
            <v>Small ring filter holder</v>
          </cell>
        </row>
        <row r="3192">
          <cell r="O3192" t="str">
            <v>E81333</v>
          </cell>
          <cell r="P3192" t="str">
            <v>Small ring filter holder</v>
          </cell>
        </row>
        <row r="3193">
          <cell r="O3193" t="str">
            <v>E81333</v>
          </cell>
          <cell r="P3193" t="str">
            <v>Small ring filter holder</v>
          </cell>
        </row>
        <row r="3194">
          <cell r="O3194" t="str">
            <v>E81334</v>
          </cell>
          <cell r="P3194" t="str">
            <v>Wand</v>
          </cell>
        </row>
        <row r="3195">
          <cell r="O3195" t="str">
            <v>E81334</v>
          </cell>
          <cell r="P3195" t="str">
            <v>Wand</v>
          </cell>
        </row>
        <row r="3196">
          <cell r="O3196" t="str">
            <v>E81334</v>
          </cell>
          <cell r="P3196" t="str">
            <v>Wand</v>
          </cell>
        </row>
        <row r="3197">
          <cell r="O3197" t="str">
            <v>E81335</v>
          </cell>
          <cell r="P3197" t="str">
            <v>Wand bent</v>
          </cell>
        </row>
        <row r="3198">
          <cell r="O3198" t="str">
            <v>E81335</v>
          </cell>
          <cell r="P3198" t="str">
            <v>Wand bent</v>
          </cell>
        </row>
        <row r="3199">
          <cell r="O3199" t="str">
            <v>E81335</v>
          </cell>
          <cell r="P3199" t="str">
            <v>Wand bent</v>
          </cell>
        </row>
        <row r="3200">
          <cell r="O3200" t="str">
            <v>E81337</v>
          </cell>
          <cell r="P3200" t="str">
            <v>Brush</v>
          </cell>
        </row>
        <row r="3201">
          <cell r="O3201" t="str">
            <v>E81337</v>
          </cell>
          <cell r="P3201" t="str">
            <v>Brush</v>
          </cell>
        </row>
        <row r="3202">
          <cell r="O3202" t="str">
            <v>E81337</v>
          </cell>
          <cell r="P3202" t="str">
            <v>Brush</v>
          </cell>
        </row>
        <row r="3203">
          <cell r="O3203" t="str">
            <v>E81338</v>
          </cell>
          <cell r="P3203" t="str">
            <v>Nut, M5 Self Locking</v>
          </cell>
        </row>
        <row r="3204">
          <cell r="O3204" t="str">
            <v>E81338</v>
          </cell>
          <cell r="P3204" t="str">
            <v>Nut, M5 Self Locking</v>
          </cell>
        </row>
        <row r="3205">
          <cell r="O3205" t="str">
            <v>E81338</v>
          </cell>
          <cell r="P3205" t="str">
            <v>Nut, M5 Self Locking</v>
          </cell>
        </row>
        <row r="3206">
          <cell r="O3206" t="str">
            <v>E81339</v>
          </cell>
          <cell r="P3206" t="str">
            <v>Nut, Locking M10</v>
          </cell>
        </row>
        <row r="3207">
          <cell r="O3207" t="str">
            <v>E81339</v>
          </cell>
          <cell r="P3207" t="str">
            <v>Nut, Locking M10</v>
          </cell>
        </row>
        <row r="3208">
          <cell r="O3208" t="str">
            <v>E81339</v>
          </cell>
          <cell r="P3208" t="str">
            <v>Nut, Locking M10</v>
          </cell>
        </row>
        <row r="3209">
          <cell r="O3209" t="str">
            <v>E81340</v>
          </cell>
          <cell r="P3209" t="str">
            <v>Crevice Tool</v>
          </cell>
        </row>
        <row r="3210">
          <cell r="O3210" t="str">
            <v>E81340</v>
          </cell>
          <cell r="P3210" t="str">
            <v>Crevice Tool</v>
          </cell>
        </row>
        <row r="3211">
          <cell r="O3211" t="str">
            <v>E81340</v>
          </cell>
          <cell r="P3211" t="str">
            <v>Crevice Tool</v>
          </cell>
        </row>
        <row r="3212">
          <cell r="O3212" t="str">
            <v>E81342</v>
          </cell>
          <cell r="P3212" t="str">
            <v>Nyloc Hex Jam Nut, M8 SS</v>
          </cell>
        </row>
        <row r="3213">
          <cell r="O3213" t="str">
            <v>E81342</v>
          </cell>
          <cell r="P3213" t="str">
            <v>Nyloc Hex Jam Nut, M8 SS</v>
          </cell>
        </row>
        <row r="3214">
          <cell r="O3214" t="str">
            <v>E81342</v>
          </cell>
          <cell r="P3214" t="str">
            <v>Nyloc Hex Jam Nut, M8 SS</v>
          </cell>
        </row>
        <row r="3215">
          <cell r="O3215" t="str">
            <v>E81348</v>
          </cell>
          <cell r="P3215" t="str">
            <v>Hose</v>
          </cell>
        </row>
        <row r="3216">
          <cell r="O3216" t="str">
            <v>E81348</v>
          </cell>
          <cell r="P3216" t="str">
            <v>Hose</v>
          </cell>
        </row>
        <row r="3217">
          <cell r="O3217" t="str">
            <v>E81348</v>
          </cell>
          <cell r="P3217" t="str">
            <v>Hose</v>
          </cell>
        </row>
        <row r="3218">
          <cell r="O3218" t="str">
            <v>E81349</v>
          </cell>
          <cell r="P3218" t="str">
            <v>Inserto M10 ESAG.13 T.Ridotta</v>
          </cell>
        </row>
        <row r="3219">
          <cell r="O3219" t="str">
            <v>E81349</v>
          </cell>
          <cell r="P3219" t="str">
            <v>Inserto M10 ESAG.13 T.Ridotta</v>
          </cell>
        </row>
        <row r="3220">
          <cell r="O3220" t="str">
            <v>E81349</v>
          </cell>
          <cell r="P3220" t="str">
            <v>Inserto M10 ESAG.13 T.Ridotta</v>
          </cell>
        </row>
        <row r="3221">
          <cell r="O3221" t="str">
            <v>E81350</v>
          </cell>
          <cell r="P3221" t="str">
            <v>Agitator</v>
          </cell>
        </row>
        <row r="3222">
          <cell r="O3222" t="str">
            <v>E81350</v>
          </cell>
          <cell r="P3222" t="str">
            <v>Agitator</v>
          </cell>
        </row>
        <row r="3223">
          <cell r="O3223" t="str">
            <v>E81351</v>
          </cell>
          <cell r="P3223" t="str">
            <v>Splash Guard Right</v>
          </cell>
        </row>
        <row r="3224">
          <cell r="O3224" t="str">
            <v>E81351</v>
          </cell>
          <cell r="P3224" t="str">
            <v>Splash Guard Right</v>
          </cell>
        </row>
        <row r="3225">
          <cell r="O3225" t="str">
            <v>E81351</v>
          </cell>
          <cell r="P3225" t="str">
            <v>Splash Guard Right</v>
          </cell>
        </row>
        <row r="3226">
          <cell r="O3226" t="str">
            <v>E81352</v>
          </cell>
          <cell r="P3226" t="str">
            <v>Nut</v>
          </cell>
        </row>
        <row r="3227">
          <cell r="O3227" t="str">
            <v>E81352</v>
          </cell>
          <cell r="P3227" t="str">
            <v>Nut</v>
          </cell>
        </row>
        <row r="3228">
          <cell r="O3228" t="str">
            <v>E81352</v>
          </cell>
          <cell r="P3228" t="str">
            <v>Nut</v>
          </cell>
        </row>
        <row r="3229">
          <cell r="O3229" t="str">
            <v>E81355</v>
          </cell>
          <cell r="P3229" t="str">
            <v>Lock Washer M8x13 Zinc</v>
          </cell>
        </row>
        <row r="3230">
          <cell r="O3230" t="str">
            <v>E81355</v>
          </cell>
          <cell r="P3230" t="str">
            <v>Lock Washer M8x13 Zinc</v>
          </cell>
        </row>
        <row r="3231">
          <cell r="O3231" t="str">
            <v>E81355</v>
          </cell>
          <cell r="P3231" t="str">
            <v>Lock Washer M8x13 Zinc</v>
          </cell>
        </row>
        <row r="3232">
          <cell r="O3232" t="str">
            <v>E81357</v>
          </cell>
          <cell r="P3232" t="str">
            <v>Wheel</v>
          </cell>
        </row>
        <row r="3233">
          <cell r="O3233" t="str">
            <v>E81357</v>
          </cell>
          <cell r="P3233" t="str">
            <v>Wheel</v>
          </cell>
        </row>
        <row r="3234">
          <cell r="O3234" t="str">
            <v>E81357</v>
          </cell>
          <cell r="P3234" t="str">
            <v>Wheel</v>
          </cell>
        </row>
        <row r="3235">
          <cell r="O3235" t="str">
            <v>E81358</v>
          </cell>
          <cell r="P3235" t="str">
            <v>Switch Flange</v>
          </cell>
        </row>
        <row r="3236">
          <cell r="O3236" t="str">
            <v>E81358</v>
          </cell>
          <cell r="P3236" t="str">
            <v>Switch Flange</v>
          </cell>
        </row>
        <row r="3237">
          <cell r="O3237" t="str">
            <v>E81358</v>
          </cell>
          <cell r="P3237" t="str">
            <v>Switch Flange</v>
          </cell>
        </row>
        <row r="3238">
          <cell r="O3238" t="str">
            <v>E81359</v>
          </cell>
          <cell r="P3238" t="str">
            <v>Flat Washer M16.5x24.5x2.5 SS</v>
          </cell>
        </row>
        <row r="3239">
          <cell r="O3239" t="str">
            <v>E81359</v>
          </cell>
          <cell r="P3239" t="str">
            <v>Flat Washer M16.5x24.5x2.5 SS</v>
          </cell>
        </row>
        <row r="3240">
          <cell r="O3240" t="str">
            <v>E81359</v>
          </cell>
          <cell r="P3240" t="str">
            <v>Flat Washer M16.5x24.5x2.5 SS</v>
          </cell>
        </row>
        <row r="3241">
          <cell r="O3241" t="str">
            <v>E81359</v>
          </cell>
          <cell r="P3241" t="str">
            <v>Flat Washer M16.5x24.5x2.5 SS</v>
          </cell>
        </row>
        <row r="3242">
          <cell r="O3242" t="str">
            <v>E81360</v>
          </cell>
          <cell r="P3242" t="str">
            <v>Axle 1/2 x 13.25</v>
          </cell>
        </row>
        <row r="3243">
          <cell r="O3243" t="str">
            <v>E81360</v>
          </cell>
          <cell r="P3243" t="str">
            <v>Axle 1/2 x 13.25</v>
          </cell>
        </row>
        <row r="3244">
          <cell r="O3244" t="str">
            <v>E81362</v>
          </cell>
          <cell r="P3244" t="str">
            <v>Hose Bracket w/coupling 1 1/2 in.</v>
          </cell>
        </row>
        <row r="3245">
          <cell r="O3245" t="str">
            <v>E81362</v>
          </cell>
          <cell r="P3245" t="str">
            <v>Hose Bracket w/coupling 1 1/2 in.</v>
          </cell>
        </row>
        <row r="3246">
          <cell r="O3246" t="str">
            <v>E81363</v>
          </cell>
          <cell r="P3246" t="str">
            <v>Hose 33 in. x 1 1/2 in. w/ cuffs</v>
          </cell>
        </row>
        <row r="3247">
          <cell r="O3247" t="str">
            <v>E81363</v>
          </cell>
          <cell r="P3247" t="str">
            <v>Hose 33 in. x 1 1/2 in. w/ cuffs</v>
          </cell>
        </row>
        <row r="3248">
          <cell r="O3248" t="str">
            <v>E81363</v>
          </cell>
          <cell r="P3248" t="str">
            <v>Hose 33 in. x 1 1/2 in. w/ cuffs</v>
          </cell>
        </row>
        <row r="3249">
          <cell r="O3249" t="str">
            <v>E81364</v>
          </cell>
          <cell r="P3249" t="str">
            <v>U-Bolt Asm., Sol Tank, Floor Machine</v>
          </cell>
        </row>
        <row r="3250">
          <cell r="O3250" t="str">
            <v>E81364</v>
          </cell>
          <cell r="P3250" t="str">
            <v>U-Bolt Asm., Sol Tank, Floor Machine</v>
          </cell>
        </row>
        <row r="3251">
          <cell r="O3251" t="str">
            <v>E81365</v>
          </cell>
          <cell r="P3251" t="str">
            <v>Valve Complete, Sol. Tank, Floor Machine</v>
          </cell>
        </row>
        <row r="3252">
          <cell r="O3252" t="str">
            <v>E81365</v>
          </cell>
          <cell r="P3252" t="str">
            <v>Valve Complete, Sol. Tank, Floor Machine</v>
          </cell>
        </row>
        <row r="3253">
          <cell r="O3253" t="str">
            <v>E81366</v>
          </cell>
          <cell r="P3253" t="str">
            <v>Rod, Handle Brass, Sol. Tank, Floor Machine</v>
          </cell>
        </row>
        <row r="3254">
          <cell r="O3254" t="str">
            <v>E81366</v>
          </cell>
          <cell r="P3254" t="str">
            <v>Rod, Handle Brass, Sol. Tank, Floor Machine</v>
          </cell>
        </row>
        <row r="3255">
          <cell r="O3255" t="str">
            <v>E81367</v>
          </cell>
          <cell r="P3255" t="str">
            <v>Hose Asm, Sol. Tank, Floor Machine</v>
          </cell>
        </row>
        <row r="3256">
          <cell r="O3256" t="str">
            <v>E81367</v>
          </cell>
          <cell r="P3256" t="str">
            <v>Hose Asm, Sol. Tank, Floor Machine</v>
          </cell>
        </row>
        <row r="3257">
          <cell r="O3257" t="str">
            <v>E81368</v>
          </cell>
          <cell r="P3257" t="str">
            <v>Valve Body, Sol. Tank, Floor Machine</v>
          </cell>
        </row>
        <row r="3258">
          <cell r="O3258" t="str">
            <v>E81368</v>
          </cell>
          <cell r="P3258" t="str">
            <v>Valve Body, Sol. Tank, Floor Machine</v>
          </cell>
        </row>
        <row r="3259">
          <cell r="O3259" t="str">
            <v>E81369</v>
          </cell>
          <cell r="P3259" t="str">
            <v>Plug, Brass 3/8 in. Pipe Thread, Sol. Tank, Floor Machine</v>
          </cell>
        </row>
        <row r="3260">
          <cell r="O3260" t="str">
            <v>E81369</v>
          </cell>
          <cell r="P3260" t="str">
            <v>Plug, Brass 3/8 in. Pipe Thread, Sol. Tank, Floor Machine</v>
          </cell>
        </row>
        <row r="3261">
          <cell r="O3261" t="str">
            <v>E81370</v>
          </cell>
          <cell r="P3261" t="str">
            <v>Spring, Stainless Steel, Sol. Tank, Floor Machine</v>
          </cell>
        </row>
        <row r="3262">
          <cell r="O3262" t="str">
            <v>E81370</v>
          </cell>
          <cell r="P3262" t="str">
            <v>Spring, Stainless Steel, Sol. Tank, Floor Machine</v>
          </cell>
        </row>
        <row r="3263">
          <cell r="O3263" t="str">
            <v>E81371</v>
          </cell>
          <cell r="P3263" t="str">
            <v>Nut, Self Lock, Sol. Tank, Floor Machine</v>
          </cell>
        </row>
        <row r="3264">
          <cell r="O3264" t="str">
            <v>E81371</v>
          </cell>
          <cell r="P3264" t="str">
            <v>Nut, Self Lock, Sol. Tank, Floor Machine</v>
          </cell>
        </row>
        <row r="3265">
          <cell r="O3265" t="str">
            <v>E81372</v>
          </cell>
          <cell r="P3265" t="str">
            <v>Washer, Brass</v>
          </cell>
        </row>
        <row r="3266">
          <cell r="O3266" t="str">
            <v>E81372</v>
          </cell>
          <cell r="P3266" t="str">
            <v>Washer, Brass</v>
          </cell>
        </row>
        <row r="3267">
          <cell r="O3267" t="str">
            <v>E81373</v>
          </cell>
          <cell r="P3267" t="str">
            <v>Nut, Brass Hex, Sol. Tank, Floor Machine</v>
          </cell>
        </row>
        <row r="3268">
          <cell r="O3268" t="str">
            <v>E81373</v>
          </cell>
          <cell r="P3268" t="str">
            <v>Nut, Brass Hex, Sol. Tank, Floor Machine</v>
          </cell>
        </row>
        <row r="3269">
          <cell r="O3269" t="str">
            <v>E81374</v>
          </cell>
          <cell r="P3269" t="str">
            <v>Rod, Brass 3/16 in.Dia.x12 in., Sol. Tank , Floor Machine</v>
          </cell>
        </row>
        <row r="3270">
          <cell r="O3270" t="str">
            <v>E81374</v>
          </cell>
          <cell r="P3270" t="str">
            <v>Rod, Brass 3/16 in.Dia.x12 in., Sol. Tank , Floor Machine</v>
          </cell>
        </row>
        <row r="3271">
          <cell r="O3271" t="str">
            <v>E81375</v>
          </cell>
          <cell r="P3271" t="str">
            <v>Hose Barb, Sol. Tank, Floor Machine</v>
          </cell>
        </row>
        <row r="3272">
          <cell r="O3272" t="str">
            <v>E81375</v>
          </cell>
          <cell r="P3272" t="str">
            <v>Hose Barb, Sol. Tank, Floor Machine</v>
          </cell>
        </row>
        <row r="3273">
          <cell r="O3273" t="str">
            <v>E81376</v>
          </cell>
          <cell r="P3273" t="str">
            <v>Cone Seal, Sol. Tank, Floor Machine</v>
          </cell>
        </row>
        <row r="3274">
          <cell r="O3274" t="str">
            <v>E81376</v>
          </cell>
          <cell r="P3274" t="str">
            <v>Cone Seal, Sol. Tank, Floor Machine</v>
          </cell>
        </row>
        <row r="3275">
          <cell r="O3275" t="str">
            <v>E81377</v>
          </cell>
          <cell r="P3275" t="str">
            <v>Grommet 1/8 in., Sol. Tank, Floor Machine</v>
          </cell>
        </row>
        <row r="3276">
          <cell r="O3276" t="str">
            <v>E81377</v>
          </cell>
          <cell r="P3276" t="str">
            <v>Grommet 1/8 in., Sol. Tank, Floor Machine</v>
          </cell>
        </row>
        <row r="3277">
          <cell r="O3277" t="str">
            <v>E81378</v>
          </cell>
          <cell r="P3277" t="str">
            <v>Filter Cup, Sol. Tank, Floor Machine</v>
          </cell>
        </row>
        <row r="3278">
          <cell r="O3278" t="str">
            <v>E81378</v>
          </cell>
          <cell r="P3278" t="str">
            <v>Filter Cup, Sol. Tank, Floor Machine</v>
          </cell>
        </row>
        <row r="3279">
          <cell r="O3279" t="str">
            <v>E81379</v>
          </cell>
          <cell r="P3279" t="str">
            <v>Washer, spring 3/8 crescent</v>
          </cell>
        </row>
        <row r="3280">
          <cell r="O3280" t="str">
            <v>E81379</v>
          </cell>
          <cell r="P3280" t="str">
            <v>Washer, spring 3/8 crescent</v>
          </cell>
        </row>
        <row r="3281">
          <cell r="O3281" t="str">
            <v>E81381</v>
          </cell>
          <cell r="P3281" t="str">
            <v>Dust Band 17 in Floor Machine</v>
          </cell>
        </row>
        <row r="3282">
          <cell r="O3282" t="str">
            <v>E81381</v>
          </cell>
          <cell r="P3282" t="str">
            <v>Dust Band 17 in Floor Machine</v>
          </cell>
        </row>
        <row r="3283">
          <cell r="O3283" t="str">
            <v>E81388</v>
          </cell>
          <cell r="P3283" t="str">
            <v>Decal, Betco Foreman 20HD</v>
          </cell>
        </row>
        <row r="3284">
          <cell r="O3284" t="str">
            <v>E81388</v>
          </cell>
          <cell r="P3284" t="str">
            <v>Decal, Betco Foreman 20HD</v>
          </cell>
        </row>
        <row r="3285">
          <cell r="O3285" t="str">
            <v>E81389</v>
          </cell>
          <cell r="P3285" t="str">
            <v>Decal, Betco Foreman 17HD</v>
          </cell>
        </row>
        <row r="3286">
          <cell r="O3286" t="str">
            <v>E81389</v>
          </cell>
          <cell r="P3286" t="str">
            <v>Decal, Betco Foreman 17HD</v>
          </cell>
        </row>
        <row r="3287">
          <cell r="O3287" t="str">
            <v>E81393</v>
          </cell>
          <cell r="P3287" t="str">
            <v>Rod, Threaded, spring adjustment</v>
          </cell>
        </row>
        <row r="3288">
          <cell r="O3288" t="str">
            <v>E81393</v>
          </cell>
          <cell r="P3288" t="str">
            <v>Rod, Threaded, spring adjustment</v>
          </cell>
        </row>
        <row r="3289">
          <cell r="O3289" t="str">
            <v>E81394</v>
          </cell>
          <cell r="P3289" t="str">
            <v>Rod, 1/2 in. X 6 5/8 in. Handle Mount</v>
          </cell>
        </row>
        <row r="3290">
          <cell r="O3290" t="str">
            <v>E81394</v>
          </cell>
          <cell r="P3290" t="str">
            <v>Rod, 1/2 in. X 6 5/8 in. Handle Mount</v>
          </cell>
        </row>
        <row r="3291">
          <cell r="O3291" t="str">
            <v>E81399</v>
          </cell>
          <cell r="P3291" t="str">
            <v>CAP, 3/4 in. PVC</v>
          </cell>
        </row>
        <row r="3292">
          <cell r="O3292" t="str">
            <v>E81399</v>
          </cell>
          <cell r="P3292" t="str">
            <v>CAP, 3/4 in. PVC</v>
          </cell>
        </row>
        <row r="3293">
          <cell r="O3293" t="str">
            <v>E81400</v>
          </cell>
          <cell r="P3293" t="str">
            <v>Collar, 1/2 in. I.D. CTC.114</v>
          </cell>
        </row>
        <row r="3294">
          <cell r="O3294" t="str">
            <v>E81400</v>
          </cell>
          <cell r="P3294" t="str">
            <v>Collar, 1/2 in. I.D. CTC.114</v>
          </cell>
        </row>
        <row r="3295">
          <cell r="O3295" t="str">
            <v>E81400</v>
          </cell>
          <cell r="P3295" t="str">
            <v>Collar, 1/2 in. I.D. CTC.114</v>
          </cell>
        </row>
        <row r="3296">
          <cell r="O3296" t="str">
            <v>E81400</v>
          </cell>
          <cell r="P3296" t="str">
            <v>Collar, 1/2 in. I.D. CTC.114</v>
          </cell>
        </row>
        <row r="3297">
          <cell r="O3297" t="str">
            <v>E81402</v>
          </cell>
          <cell r="P3297" t="str">
            <v>Tee, 3/4 PVC</v>
          </cell>
        </row>
        <row r="3298">
          <cell r="O3298" t="str">
            <v>E81402</v>
          </cell>
          <cell r="P3298" t="str">
            <v>Tee, 3/4 PVC</v>
          </cell>
        </row>
        <row r="3299">
          <cell r="O3299" t="str">
            <v>E81404</v>
          </cell>
          <cell r="P3299" t="str">
            <v>Cover, floor machine gray, lo-spd &amp; hi-spd</v>
          </cell>
        </row>
        <row r="3300">
          <cell r="O3300" t="str">
            <v>E81404</v>
          </cell>
          <cell r="P3300" t="str">
            <v>Cover, floor machine gray, lo-spd &amp; hi-spd</v>
          </cell>
        </row>
        <row r="3301">
          <cell r="O3301" t="str">
            <v>E81405</v>
          </cell>
          <cell r="P3301" t="str">
            <v>Gasket Washer</v>
          </cell>
        </row>
        <row r="3302">
          <cell r="O3302" t="str">
            <v>E81405</v>
          </cell>
          <cell r="P3302" t="str">
            <v>Gasket Washer</v>
          </cell>
        </row>
        <row r="3303">
          <cell r="O3303" t="str">
            <v>E81405</v>
          </cell>
          <cell r="P3303" t="str">
            <v>Gasket Washer</v>
          </cell>
        </row>
        <row r="3304">
          <cell r="O3304" t="str">
            <v>E81406</v>
          </cell>
          <cell r="P3304" t="str">
            <v>External Serrated Lock Washer M13x18 Zinc</v>
          </cell>
        </row>
        <row r="3305">
          <cell r="O3305" t="str">
            <v>E81406</v>
          </cell>
          <cell r="P3305" t="str">
            <v>External Serrated Lock Washer M13x18 Zinc</v>
          </cell>
        </row>
        <row r="3306">
          <cell r="O3306" t="str">
            <v>E81406</v>
          </cell>
          <cell r="P3306" t="str">
            <v>External Serrated Lock Washer M13x18 Zinc</v>
          </cell>
        </row>
        <row r="3307">
          <cell r="O3307" t="str">
            <v>E81408</v>
          </cell>
          <cell r="P3307" t="str">
            <v>Gasket</v>
          </cell>
        </row>
        <row r="3308">
          <cell r="O3308" t="str">
            <v>E81408</v>
          </cell>
          <cell r="P3308" t="str">
            <v>Gasket</v>
          </cell>
        </row>
        <row r="3309">
          <cell r="O3309" t="str">
            <v>E81408</v>
          </cell>
          <cell r="P3309" t="str">
            <v>Gasket</v>
          </cell>
        </row>
        <row r="3310">
          <cell r="O3310" t="str">
            <v>E81410</v>
          </cell>
          <cell r="P3310" t="str">
            <v>Pin, Clamping M8 Brass</v>
          </cell>
        </row>
        <row r="3311">
          <cell r="O3311" t="str">
            <v>E81410</v>
          </cell>
          <cell r="P3311" t="str">
            <v>Pin, Clamping M8 Brass</v>
          </cell>
        </row>
        <row r="3312">
          <cell r="O3312" t="str">
            <v>E81410</v>
          </cell>
          <cell r="P3312" t="str">
            <v>Pin, Clamping M8 Brass</v>
          </cell>
        </row>
        <row r="3313">
          <cell r="O3313" t="str">
            <v>E81411</v>
          </cell>
          <cell r="P3313" t="str">
            <v>Washer</v>
          </cell>
        </row>
        <row r="3314">
          <cell r="O3314" t="str">
            <v>E81411</v>
          </cell>
          <cell r="P3314" t="str">
            <v>Washer</v>
          </cell>
        </row>
        <row r="3315">
          <cell r="O3315" t="str">
            <v>E81411</v>
          </cell>
          <cell r="P3315" t="str">
            <v>Washer</v>
          </cell>
        </row>
        <row r="3316">
          <cell r="O3316" t="str">
            <v>E81430</v>
          </cell>
          <cell r="P3316" t="str">
            <v>Washer</v>
          </cell>
        </row>
        <row r="3317">
          <cell r="O3317" t="str">
            <v>E81430</v>
          </cell>
          <cell r="P3317" t="str">
            <v>Washer</v>
          </cell>
        </row>
        <row r="3318">
          <cell r="O3318" t="str">
            <v>E81430</v>
          </cell>
          <cell r="P3318" t="str">
            <v>Washer</v>
          </cell>
        </row>
        <row r="3319">
          <cell r="O3319" t="str">
            <v>E81432</v>
          </cell>
          <cell r="P3319" t="str">
            <v>Sedile Presenza</v>
          </cell>
        </row>
        <row r="3320">
          <cell r="O3320" t="str">
            <v>E81432</v>
          </cell>
          <cell r="P3320" t="str">
            <v>Sedile Presenza</v>
          </cell>
        </row>
        <row r="3321">
          <cell r="O3321" t="str">
            <v>E81432</v>
          </cell>
          <cell r="P3321" t="str">
            <v>Sedile Presenza</v>
          </cell>
        </row>
        <row r="3322">
          <cell r="O3322" t="str">
            <v>E81433</v>
          </cell>
          <cell r="P3322" t="str">
            <v>Cloth Filter</v>
          </cell>
        </row>
        <row r="3323">
          <cell r="O3323" t="str">
            <v>E81433</v>
          </cell>
          <cell r="P3323" t="str">
            <v>Cloth Filter</v>
          </cell>
        </row>
        <row r="3324">
          <cell r="O3324" t="str">
            <v>E81433</v>
          </cell>
          <cell r="P3324" t="str">
            <v>Cloth Filter</v>
          </cell>
        </row>
        <row r="3325">
          <cell r="O3325" t="str">
            <v>E81433</v>
          </cell>
          <cell r="P3325" t="str">
            <v>Cloth Filter</v>
          </cell>
        </row>
        <row r="3326">
          <cell r="O3326" t="str">
            <v>E81433</v>
          </cell>
          <cell r="P3326" t="str">
            <v>Cloth Filter</v>
          </cell>
        </row>
        <row r="3327">
          <cell r="O3327" t="str">
            <v>E81434</v>
          </cell>
          <cell r="P3327" t="str">
            <v>Knob</v>
          </cell>
        </row>
        <row r="3328">
          <cell r="O3328" t="str">
            <v>E81434</v>
          </cell>
          <cell r="P3328" t="str">
            <v>Knob</v>
          </cell>
        </row>
        <row r="3329">
          <cell r="O3329" t="str">
            <v>E81434</v>
          </cell>
          <cell r="P3329" t="str">
            <v>Knob</v>
          </cell>
        </row>
        <row r="3330">
          <cell r="O3330" t="str">
            <v>E81435</v>
          </cell>
          <cell r="P3330" t="str">
            <v>Knob</v>
          </cell>
        </row>
        <row r="3331">
          <cell r="O3331" t="str">
            <v>E81435</v>
          </cell>
          <cell r="P3331" t="str">
            <v>Knob</v>
          </cell>
        </row>
        <row r="3332">
          <cell r="O3332" t="str">
            <v>E81435</v>
          </cell>
          <cell r="P3332" t="str">
            <v>Knob</v>
          </cell>
        </row>
        <row r="3333">
          <cell r="O3333" t="str">
            <v>E81436</v>
          </cell>
          <cell r="P3333" t="str">
            <v>Washer</v>
          </cell>
        </row>
        <row r="3334">
          <cell r="O3334" t="str">
            <v>E81436</v>
          </cell>
          <cell r="P3334" t="str">
            <v>Washer</v>
          </cell>
        </row>
        <row r="3335">
          <cell r="O3335" t="str">
            <v>E81436</v>
          </cell>
          <cell r="P3335" t="str">
            <v>Washer</v>
          </cell>
        </row>
        <row r="3336">
          <cell r="O3336" t="str">
            <v>E81437</v>
          </cell>
          <cell r="P3336" t="str">
            <v>Screw</v>
          </cell>
        </row>
        <row r="3337">
          <cell r="O3337" t="str">
            <v>E81437</v>
          </cell>
          <cell r="P3337" t="str">
            <v>Screw</v>
          </cell>
        </row>
        <row r="3338">
          <cell r="O3338" t="str">
            <v>E81437</v>
          </cell>
          <cell r="P3338" t="str">
            <v>Screw</v>
          </cell>
        </row>
        <row r="3339">
          <cell r="O3339" t="str">
            <v>E81438</v>
          </cell>
          <cell r="P3339" t="str">
            <v>External Serrated Lock Washer M6 Zinc</v>
          </cell>
        </row>
        <row r="3340">
          <cell r="O3340" t="str">
            <v>E81438</v>
          </cell>
          <cell r="P3340" t="str">
            <v>External Serrated Lock Washer M6 Zinc</v>
          </cell>
        </row>
        <row r="3341">
          <cell r="O3341" t="str">
            <v>E81438</v>
          </cell>
          <cell r="P3341" t="str">
            <v>External Serrated Lock Washer M6 Zinc</v>
          </cell>
        </row>
        <row r="3342">
          <cell r="O3342" t="str">
            <v>E81441</v>
          </cell>
          <cell r="P3342" t="str">
            <v>Cover</v>
          </cell>
        </row>
        <row r="3343">
          <cell r="O3343" t="str">
            <v>E81441</v>
          </cell>
          <cell r="P3343" t="str">
            <v>Cover</v>
          </cell>
        </row>
        <row r="3344">
          <cell r="O3344" t="str">
            <v>E81441</v>
          </cell>
          <cell r="P3344" t="str">
            <v>Cover</v>
          </cell>
        </row>
        <row r="3345">
          <cell r="O3345" t="str">
            <v>E81442</v>
          </cell>
          <cell r="P3345" t="str">
            <v>Lama Post Tunnel</v>
          </cell>
        </row>
        <row r="3346">
          <cell r="O3346" t="str">
            <v>E81442</v>
          </cell>
          <cell r="P3346" t="str">
            <v>Lama Post Tunnel</v>
          </cell>
        </row>
        <row r="3347">
          <cell r="O3347" t="str">
            <v>E81442</v>
          </cell>
          <cell r="P3347" t="str">
            <v>Lama Post Tunnel</v>
          </cell>
        </row>
        <row r="3348">
          <cell r="O3348" t="str">
            <v>E81443</v>
          </cell>
          <cell r="P3348" t="str">
            <v>Belt SPX 670</v>
          </cell>
        </row>
        <row r="3349">
          <cell r="O3349" t="str">
            <v>E81443</v>
          </cell>
          <cell r="P3349" t="str">
            <v>Belt SPX 670</v>
          </cell>
        </row>
        <row r="3350">
          <cell r="O3350" t="str">
            <v>E81443</v>
          </cell>
          <cell r="P3350" t="str">
            <v>Belt SPX 670</v>
          </cell>
        </row>
        <row r="3351">
          <cell r="O3351" t="str">
            <v>E81444</v>
          </cell>
          <cell r="P3351" t="str">
            <v>Knob</v>
          </cell>
        </row>
        <row r="3352">
          <cell r="O3352" t="str">
            <v>E81444</v>
          </cell>
          <cell r="P3352" t="str">
            <v>Knob</v>
          </cell>
        </row>
        <row r="3353">
          <cell r="O3353" t="str">
            <v>E81444</v>
          </cell>
          <cell r="P3353" t="str">
            <v>Knob</v>
          </cell>
        </row>
        <row r="3354">
          <cell r="O3354" t="str">
            <v>E81445</v>
          </cell>
          <cell r="P3354" t="str">
            <v>Anello Giunto 19/24 Nero</v>
          </cell>
        </row>
        <row r="3355">
          <cell r="O3355" t="str">
            <v>E81445</v>
          </cell>
          <cell r="P3355" t="str">
            <v>Anello Giunto 19/24 Nero</v>
          </cell>
        </row>
        <row r="3356">
          <cell r="O3356" t="str">
            <v>E81445</v>
          </cell>
          <cell r="P3356" t="str">
            <v>Anello Giunto 19/24 Nero</v>
          </cell>
        </row>
        <row r="3357">
          <cell r="O3357" t="str">
            <v>E81446</v>
          </cell>
          <cell r="P3357" t="str">
            <v>Fitting</v>
          </cell>
        </row>
        <row r="3358">
          <cell r="O3358" t="str">
            <v>E81446</v>
          </cell>
          <cell r="P3358" t="str">
            <v>Fitting</v>
          </cell>
        </row>
        <row r="3359">
          <cell r="O3359" t="str">
            <v>E81446</v>
          </cell>
          <cell r="P3359" t="str">
            <v>Fitting</v>
          </cell>
        </row>
        <row r="3360">
          <cell r="O3360" t="str">
            <v>E81449</v>
          </cell>
          <cell r="P3360" t="str">
            <v>Simpla Solution Tank</v>
          </cell>
        </row>
        <row r="3361">
          <cell r="O3361" t="str">
            <v>E81449</v>
          </cell>
          <cell r="P3361" t="str">
            <v>Simpla Solution Tank</v>
          </cell>
        </row>
        <row r="3362">
          <cell r="O3362" t="str">
            <v>E81449</v>
          </cell>
          <cell r="P3362" t="str">
            <v>Simpla Solution Tank</v>
          </cell>
        </row>
        <row r="3363">
          <cell r="O3363" t="str">
            <v>E81450</v>
          </cell>
          <cell r="P3363" t="str">
            <v>Brush, Steel Wire - Outdoor Use</v>
          </cell>
        </row>
        <row r="3364">
          <cell r="O3364" t="str">
            <v>E81450</v>
          </cell>
          <cell r="P3364" t="str">
            <v>Brush, Steel Wire - Outdoor Use</v>
          </cell>
        </row>
        <row r="3365">
          <cell r="O3365" t="str">
            <v>E81450</v>
          </cell>
          <cell r="P3365" t="str">
            <v>Brush, Steel Wire - Outdoor Use</v>
          </cell>
        </row>
        <row r="3366">
          <cell r="O3366" t="str">
            <v>E81451</v>
          </cell>
          <cell r="P3366" t="str">
            <v>26 in. Sweeper Batt Cover</v>
          </cell>
        </row>
        <row r="3367">
          <cell r="O3367" t="str">
            <v>E81451</v>
          </cell>
          <cell r="P3367" t="str">
            <v>26 in. Sweeper Batt Cover</v>
          </cell>
        </row>
        <row r="3368">
          <cell r="O3368" t="str">
            <v>E81451</v>
          </cell>
          <cell r="P3368" t="str">
            <v>26 in. Sweeper Batt Cover</v>
          </cell>
        </row>
        <row r="3369">
          <cell r="O3369" t="str">
            <v>E81452</v>
          </cell>
          <cell r="P3369" t="str">
            <v>Oil Resistant Blade</v>
          </cell>
        </row>
        <row r="3370">
          <cell r="O3370" t="str">
            <v>E81452</v>
          </cell>
          <cell r="P3370" t="str">
            <v>Oil Resistant Blade</v>
          </cell>
        </row>
        <row r="3371">
          <cell r="O3371" t="str">
            <v>E81452</v>
          </cell>
          <cell r="P3371" t="str">
            <v>Oil Resistant Blade</v>
          </cell>
        </row>
        <row r="3372">
          <cell r="O3372" t="str">
            <v>E81453</v>
          </cell>
          <cell r="P3372" t="str">
            <v>Filter</v>
          </cell>
        </row>
        <row r="3373">
          <cell r="O3373" t="str">
            <v>E81453</v>
          </cell>
          <cell r="P3373" t="str">
            <v>Filter</v>
          </cell>
        </row>
        <row r="3374">
          <cell r="O3374" t="str">
            <v>E81453</v>
          </cell>
          <cell r="P3374" t="str">
            <v>Filter</v>
          </cell>
        </row>
        <row r="3375">
          <cell r="O3375" t="str">
            <v>E81454</v>
          </cell>
          <cell r="P3375" t="str">
            <v>Barbed Elbow</v>
          </cell>
        </row>
        <row r="3376">
          <cell r="O3376" t="str">
            <v>E81454</v>
          </cell>
          <cell r="P3376" t="str">
            <v>Barbed Elbow</v>
          </cell>
        </row>
        <row r="3377">
          <cell r="O3377" t="str">
            <v>E81454</v>
          </cell>
          <cell r="P3377" t="str">
            <v>Barbed Elbow</v>
          </cell>
        </row>
        <row r="3378">
          <cell r="O3378" t="str">
            <v>E81455</v>
          </cell>
          <cell r="P3378" t="str">
            <v>Gasket, Vacuum Motor</v>
          </cell>
        </row>
        <row r="3379">
          <cell r="O3379" t="str">
            <v>E81455</v>
          </cell>
          <cell r="P3379" t="str">
            <v>Gasket, Vacuum Motor</v>
          </cell>
        </row>
        <row r="3380">
          <cell r="O3380" t="str">
            <v>E81456</v>
          </cell>
          <cell r="P3380" t="str">
            <v>Flat Washer Complete</v>
          </cell>
        </row>
        <row r="3381">
          <cell r="O3381" t="str">
            <v>E81456</v>
          </cell>
          <cell r="P3381" t="str">
            <v>Flat Washer Complete</v>
          </cell>
        </row>
        <row r="3382">
          <cell r="O3382" t="str">
            <v>E81460</v>
          </cell>
          <cell r="P3382" t="str">
            <v>Front Cover, Tripla</v>
          </cell>
        </row>
        <row r="3383">
          <cell r="O3383" t="str">
            <v>E81460</v>
          </cell>
          <cell r="P3383" t="str">
            <v>Front Cover, Tripla</v>
          </cell>
        </row>
        <row r="3384">
          <cell r="O3384" t="str">
            <v>E81460</v>
          </cell>
          <cell r="P3384" t="str">
            <v>Front Cover, Tripla</v>
          </cell>
        </row>
        <row r="3385">
          <cell r="O3385" t="str">
            <v>E81461</v>
          </cell>
          <cell r="P3385" t="str">
            <v>Motor Gasket</v>
          </cell>
        </row>
        <row r="3386">
          <cell r="O3386" t="str">
            <v>E81461</v>
          </cell>
          <cell r="P3386" t="str">
            <v>Motor Gasket</v>
          </cell>
        </row>
        <row r="3387">
          <cell r="O3387" t="str">
            <v>E81461</v>
          </cell>
          <cell r="P3387" t="str">
            <v>Motor Gasket</v>
          </cell>
        </row>
        <row r="3388">
          <cell r="O3388" t="str">
            <v>E81462</v>
          </cell>
          <cell r="P3388" t="str">
            <v>Filter Drawer</v>
          </cell>
        </row>
        <row r="3389">
          <cell r="O3389" t="str">
            <v>E81462</v>
          </cell>
          <cell r="P3389" t="str">
            <v>Filter Drawer</v>
          </cell>
        </row>
        <row r="3390">
          <cell r="O3390" t="str">
            <v>E81463</v>
          </cell>
          <cell r="P3390" t="str">
            <v>Knob .6X35</v>
          </cell>
        </row>
        <row r="3391">
          <cell r="O3391" t="str">
            <v>E81463</v>
          </cell>
          <cell r="P3391" t="str">
            <v>Knob .6X35</v>
          </cell>
        </row>
        <row r="3392">
          <cell r="O3392" t="str">
            <v>E81463</v>
          </cell>
          <cell r="P3392" t="str">
            <v>Knob .6X35</v>
          </cell>
        </row>
        <row r="3393">
          <cell r="O3393" t="str">
            <v>E81463</v>
          </cell>
          <cell r="P3393" t="str">
            <v>Knob .6X35</v>
          </cell>
        </row>
        <row r="3394">
          <cell r="O3394" t="str">
            <v>E81464</v>
          </cell>
          <cell r="P3394" t="str">
            <v>Media Recovery Tank, gray</v>
          </cell>
        </row>
        <row r="3395">
          <cell r="O3395" t="str">
            <v>E81464</v>
          </cell>
          <cell r="P3395" t="str">
            <v>Media Recovery Tank, gray</v>
          </cell>
        </row>
        <row r="3396">
          <cell r="O3396" t="str">
            <v>E81464</v>
          </cell>
          <cell r="P3396" t="str">
            <v>Media Recovery Tank, gray</v>
          </cell>
        </row>
        <row r="3397">
          <cell r="O3397" t="str">
            <v>E81464</v>
          </cell>
          <cell r="P3397" t="str">
            <v>Media Recovery Tank, gray</v>
          </cell>
        </row>
        <row r="3398">
          <cell r="O3398" t="str">
            <v>E81466</v>
          </cell>
          <cell r="P3398" t="str">
            <v>Motor</v>
          </cell>
        </row>
        <row r="3399">
          <cell r="O3399" t="str">
            <v>E81466</v>
          </cell>
          <cell r="P3399" t="str">
            <v>Motor</v>
          </cell>
        </row>
        <row r="3400">
          <cell r="O3400" t="str">
            <v>E81466</v>
          </cell>
          <cell r="P3400" t="str">
            <v>Motor</v>
          </cell>
        </row>
        <row r="3401">
          <cell r="O3401" t="str">
            <v>E81468</v>
          </cell>
          <cell r="P3401" t="str">
            <v>Pump, Low Pressure</v>
          </cell>
        </row>
        <row r="3402">
          <cell r="O3402" t="str">
            <v>E81468</v>
          </cell>
          <cell r="P3402" t="str">
            <v>Pump, Low Pressure</v>
          </cell>
        </row>
        <row r="3403">
          <cell r="O3403" t="str">
            <v>E81469</v>
          </cell>
          <cell r="P3403" t="str">
            <v>Vacuum Motor, 2-Stage</v>
          </cell>
        </row>
        <row r="3404">
          <cell r="O3404" t="str">
            <v>E81469</v>
          </cell>
          <cell r="P3404" t="str">
            <v>Vacuum Motor, 2-Stage</v>
          </cell>
        </row>
        <row r="3405">
          <cell r="O3405" t="str">
            <v>E81470</v>
          </cell>
          <cell r="P3405" t="str">
            <v>Abila Recovery Tank</v>
          </cell>
        </row>
        <row r="3406">
          <cell r="O3406" t="str">
            <v>E81470</v>
          </cell>
          <cell r="P3406" t="str">
            <v>Abila Recovery Tank</v>
          </cell>
        </row>
        <row r="3407">
          <cell r="O3407" t="str">
            <v>E81470</v>
          </cell>
          <cell r="P3407" t="str">
            <v>Abila Recovery Tank</v>
          </cell>
        </row>
        <row r="3408">
          <cell r="O3408" t="str">
            <v>E81471</v>
          </cell>
          <cell r="P3408" t="str">
            <v>Pad driver, flex for 20 in. Dual Speed</v>
          </cell>
        </row>
        <row r="3409">
          <cell r="O3409" t="str">
            <v>E81471</v>
          </cell>
          <cell r="P3409" t="str">
            <v>Pad driver, flex for 20 in. Dual Speed</v>
          </cell>
        </row>
        <row r="3410">
          <cell r="O3410" t="str">
            <v>E81472</v>
          </cell>
          <cell r="P3410" t="str">
            <v>Heating Coil</v>
          </cell>
        </row>
        <row r="3411">
          <cell r="O3411" t="str">
            <v>E81472</v>
          </cell>
          <cell r="P3411" t="str">
            <v>Heating Coil</v>
          </cell>
        </row>
        <row r="3412">
          <cell r="O3412" t="str">
            <v>E81473</v>
          </cell>
          <cell r="P3412" t="str">
            <v>Kit Leva Comando Tergi Media</v>
          </cell>
        </row>
        <row r="3413">
          <cell r="O3413" t="str">
            <v>E81473</v>
          </cell>
          <cell r="P3413" t="str">
            <v>Kit Leva Comando Tergi Media</v>
          </cell>
        </row>
        <row r="3414">
          <cell r="O3414" t="str">
            <v>E81473</v>
          </cell>
          <cell r="P3414" t="str">
            <v>Kit Leva Comando Tergi Media</v>
          </cell>
        </row>
        <row r="3415">
          <cell r="O3415" t="str">
            <v>E81474</v>
          </cell>
          <cell r="P3415" t="str">
            <v>Quick Disconnect, Female 1/4 in.</v>
          </cell>
        </row>
        <row r="3416">
          <cell r="O3416" t="str">
            <v>E81474</v>
          </cell>
          <cell r="P3416" t="str">
            <v>Quick Disconnect, Female 1/4 in.</v>
          </cell>
        </row>
        <row r="3417">
          <cell r="O3417" t="str">
            <v>E81475</v>
          </cell>
          <cell r="P3417" t="str">
            <v>Connector for Spotter</v>
          </cell>
        </row>
        <row r="3418">
          <cell r="O3418" t="str">
            <v>E81475</v>
          </cell>
          <cell r="P3418" t="str">
            <v>Connector for Spotter</v>
          </cell>
        </row>
        <row r="3419">
          <cell r="O3419" t="str">
            <v>E81476</v>
          </cell>
          <cell r="P3419" t="str">
            <v>Strainer, Spotter 1/8 in.</v>
          </cell>
        </row>
        <row r="3420">
          <cell r="O3420" t="str">
            <v>E81476</v>
          </cell>
          <cell r="P3420" t="str">
            <v>Strainer, Spotter 1/8 in.</v>
          </cell>
        </row>
        <row r="3421">
          <cell r="O3421" t="str">
            <v>E81477</v>
          </cell>
          <cell r="P3421" t="str">
            <v>Knob 25X50 M8</v>
          </cell>
        </row>
        <row r="3422">
          <cell r="O3422" t="str">
            <v>E81477</v>
          </cell>
          <cell r="P3422" t="str">
            <v>Knob 25X50 M8</v>
          </cell>
        </row>
        <row r="3423">
          <cell r="O3423" t="str">
            <v>E81477</v>
          </cell>
          <cell r="P3423" t="str">
            <v>Knob 25X50 M8</v>
          </cell>
        </row>
        <row r="3424">
          <cell r="O3424" t="str">
            <v>E81479</v>
          </cell>
          <cell r="P3424" t="str">
            <v>Nut, Nylon 8-32</v>
          </cell>
        </row>
        <row r="3425">
          <cell r="O3425" t="str">
            <v>E81479</v>
          </cell>
          <cell r="P3425" t="str">
            <v>Nut, Nylon 8-32</v>
          </cell>
        </row>
        <row r="3426">
          <cell r="O3426" t="str">
            <v>E81479</v>
          </cell>
          <cell r="P3426" t="str">
            <v>Nut, Nylon 8-32</v>
          </cell>
        </row>
        <row r="3427">
          <cell r="O3427" t="str">
            <v>E81480</v>
          </cell>
          <cell r="P3427" t="str">
            <v>Brake cable</v>
          </cell>
        </row>
        <row r="3428">
          <cell r="O3428" t="str">
            <v>E81480</v>
          </cell>
          <cell r="P3428" t="str">
            <v>Brake cable</v>
          </cell>
        </row>
        <row r="3429">
          <cell r="O3429" t="str">
            <v>E81480</v>
          </cell>
          <cell r="P3429" t="str">
            <v>Brake cable</v>
          </cell>
        </row>
        <row r="3430">
          <cell r="O3430" t="str">
            <v>E81481</v>
          </cell>
          <cell r="P3430" t="str">
            <v>Scheda Controllo HS70</v>
          </cell>
        </row>
        <row r="3431">
          <cell r="O3431" t="str">
            <v>E81481</v>
          </cell>
          <cell r="P3431" t="str">
            <v>Scheda Controllo HS70</v>
          </cell>
        </row>
        <row r="3432">
          <cell r="O3432" t="str">
            <v>E81481</v>
          </cell>
          <cell r="P3432" t="str">
            <v>Scheda Controllo HS70</v>
          </cell>
        </row>
        <row r="3433">
          <cell r="O3433" t="str">
            <v>E81482</v>
          </cell>
          <cell r="P3433" t="str">
            <v>Motor, Traction 36V 450W</v>
          </cell>
        </row>
        <row r="3434">
          <cell r="O3434" t="str">
            <v>E81482</v>
          </cell>
          <cell r="P3434" t="str">
            <v>Motor, Traction 36V 450W</v>
          </cell>
        </row>
        <row r="3435">
          <cell r="O3435" t="str">
            <v>E81482</v>
          </cell>
          <cell r="P3435" t="str">
            <v>Motor, Traction 36V 450W</v>
          </cell>
        </row>
        <row r="3436">
          <cell r="O3436" t="str">
            <v>E81484</v>
          </cell>
          <cell r="P3436" t="str">
            <v>Abila Solution Tank</v>
          </cell>
        </row>
        <row r="3437">
          <cell r="O3437" t="str">
            <v>E81484</v>
          </cell>
          <cell r="P3437" t="str">
            <v>Abila Solution Tank</v>
          </cell>
        </row>
        <row r="3438">
          <cell r="O3438" t="str">
            <v>E81485</v>
          </cell>
          <cell r="P3438" t="str">
            <v>Chopper Card</v>
          </cell>
        </row>
        <row r="3439">
          <cell r="O3439" t="str">
            <v>E81485</v>
          </cell>
          <cell r="P3439" t="str">
            <v>Chopper Card</v>
          </cell>
        </row>
        <row r="3440">
          <cell r="O3440" t="str">
            <v>E81485</v>
          </cell>
          <cell r="P3440" t="str">
            <v>Chopper Card</v>
          </cell>
        </row>
        <row r="3441">
          <cell r="O3441" t="str">
            <v>E81486</v>
          </cell>
          <cell r="P3441" t="str">
            <v>Bracci Completi Simpla II</v>
          </cell>
        </row>
        <row r="3442">
          <cell r="O3442" t="str">
            <v>E81486</v>
          </cell>
          <cell r="P3442" t="str">
            <v>Bracci Completi Simpla II</v>
          </cell>
        </row>
        <row r="3443">
          <cell r="O3443" t="str">
            <v>E81486</v>
          </cell>
          <cell r="P3443" t="str">
            <v>Bracci Completi Simpla II</v>
          </cell>
        </row>
        <row r="3444">
          <cell r="O3444" t="str">
            <v>E81487</v>
          </cell>
          <cell r="P3444" t="str">
            <v>Switch, Dep. Picolo</v>
          </cell>
        </row>
        <row r="3445">
          <cell r="O3445" t="str">
            <v>E81487</v>
          </cell>
          <cell r="P3445" t="str">
            <v>Switch, Dep. Picolo</v>
          </cell>
        </row>
        <row r="3446">
          <cell r="O3446" t="str">
            <v>E81488</v>
          </cell>
          <cell r="P3446" t="str">
            <v>Coupling</v>
          </cell>
        </row>
        <row r="3447">
          <cell r="O3447" t="str">
            <v>E81488</v>
          </cell>
          <cell r="P3447" t="str">
            <v>Coupling</v>
          </cell>
        </row>
        <row r="3448">
          <cell r="O3448" t="str">
            <v>E81488</v>
          </cell>
          <cell r="P3448" t="str">
            <v>Coupling</v>
          </cell>
        </row>
        <row r="3449">
          <cell r="O3449" t="str">
            <v>E81490</v>
          </cell>
          <cell r="P3449" t="str">
            <v>Gasket, Motor</v>
          </cell>
        </row>
        <row r="3450">
          <cell r="O3450" t="str">
            <v>E81490</v>
          </cell>
          <cell r="P3450" t="str">
            <v>Gasket, Motor</v>
          </cell>
        </row>
        <row r="3451">
          <cell r="O3451" t="str">
            <v>E81491</v>
          </cell>
          <cell r="P3451" t="str">
            <v>Rubber Button for Swith</v>
          </cell>
        </row>
        <row r="3452">
          <cell r="O3452" t="str">
            <v>E81491</v>
          </cell>
          <cell r="P3452" t="str">
            <v>Rubber Button for Swith</v>
          </cell>
        </row>
        <row r="3453">
          <cell r="O3453" t="str">
            <v>E81492</v>
          </cell>
          <cell r="P3453" t="str">
            <v>Holder for Switch</v>
          </cell>
        </row>
        <row r="3454">
          <cell r="O3454" t="str">
            <v>E81492</v>
          </cell>
          <cell r="P3454" t="str">
            <v>Holder for Switch</v>
          </cell>
        </row>
        <row r="3455">
          <cell r="O3455" t="str">
            <v>E81494</v>
          </cell>
          <cell r="P3455" t="str">
            <v>Pad driver Abila 17</v>
          </cell>
        </row>
        <row r="3456">
          <cell r="O3456" t="str">
            <v>E81494</v>
          </cell>
          <cell r="P3456" t="str">
            <v>Pad driver Abila 17</v>
          </cell>
        </row>
        <row r="3457">
          <cell r="O3457" t="str">
            <v>E81494</v>
          </cell>
          <cell r="P3457" t="str">
            <v>Pad driver Abila 17</v>
          </cell>
        </row>
        <row r="3458">
          <cell r="O3458" t="str">
            <v>E81495</v>
          </cell>
          <cell r="P3458" t="str">
            <v>Aggresive brush L42</v>
          </cell>
        </row>
        <row r="3459">
          <cell r="O3459" t="str">
            <v>E81495</v>
          </cell>
          <cell r="P3459" t="str">
            <v>Aggresive brush L42</v>
          </cell>
        </row>
        <row r="3460">
          <cell r="O3460" t="str">
            <v>E81495</v>
          </cell>
          <cell r="P3460" t="str">
            <v>Aggresive brush L42</v>
          </cell>
        </row>
        <row r="3461">
          <cell r="O3461" t="str">
            <v>E81497</v>
          </cell>
          <cell r="P3461" t="str">
            <v>Media Bottom Tank</v>
          </cell>
        </row>
        <row r="3462">
          <cell r="O3462" t="str">
            <v>E81497</v>
          </cell>
          <cell r="P3462" t="str">
            <v>Media Bottom Tank</v>
          </cell>
        </row>
        <row r="3463">
          <cell r="O3463" t="str">
            <v>E81497</v>
          </cell>
          <cell r="P3463" t="str">
            <v>Media Bottom Tank</v>
          </cell>
        </row>
        <row r="3464">
          <cell r="O3464" t="str">
            <v>E81511</v>
          </cell>
          <cell r="P3464" t="str">
            <v>Filter, secondary clip on</v>
          </cell>
        </row>
        <row r="3465">
          <cell r="O3465" t="str">
            <v>E81511</v>
          </cell>
          <cell r="P3465" t="str">
            <v>Filter, secondary clip on</v>
          </cell>
        </row>
        <row r="3466">
          <cell r="O3466" t="str">
            <v>E81513</v>
          </cell>
          <cell r="P3466" t="str">
            <v>Switch, Picolo</v>
          </cell>
        </row>
        <row r="3467">
          <cell r="O3467" t="str">
            <v>E81513</v>
          </cell>
          <cell r="P3467" t="str">
            <v>Switch, Picolo</v>
          </cell>
        </row>
        <row r="3468">
          <cell r="O3468" t="str">
            <v>E81518</v>
          </cell>
          <cell r="P3468" t="str">
            <v>Nut, conduit 1 1/2 in.</v>
          </cell>
        </row>
        <row r="3469">
          <cell r="O3469" t="str">
            <v>E81518</v>
          </cell>
          <cell r="P3469" t="str">
            <v>Nut, conduit 1 1/2 in.</v>
          </cell>
        </row>
        <row r="3470">
          <cell r="O3470" t="str">
            <v>E81518</v>
          </cell>
          <cell r="P3470" t="str">
            <v>Nut, conduit 1 1/2 in.</v>
          </cell>
        </row>
        <row r="3471">
          <cell r="O3471" t="str">
            <v>E81523</v>
          </cell>
          <cell r="P3471" t="str">
            <v>8-32x3/8 Phil pan z/p taptite</v>
          </cell>
        </row>
        <row r="3472">
          <cell r="O3472" t="str">
            <v>E81523</v>
          </cell>
          <cell r="P3472" t="str">
            <v>8-32x3/8 Phil pan z/p taptite</v>
          </cell>
        </row>
        <row r="3473">
          <cell r="O3473" t="str">
            <v>E81523</v>
          </cell>
          <cell r="P3473" t="str">
            <v>8-32x3/8 Phil pan z/p taptite</v>
          </cell>
        </row>
        <row r="3474">
          <cell r="O3474" t="str">
            <v>E81523</v>
          </cell>
          <cell r="P3474" t="str">
            <v>8-32x3/8 Phil pan z/p taptite</v>
          </cell>
        </row>
        <row r="3475">
          <cell r="O3475" t="str">
            <v>E81523</v>
          </cell>
          <cell r="P3475" t="str">
            <v>8-32x3/8 Phil pan z/p taptite</v>
          </cell>
        </row>
        <row r="3476">
          <cell r="O3476" t="str">
            <v>E81526</v>
          </cell>
          <cell r="P3476" t="str">
            <v>10-32x1/2 Phil truss 18-8</v>
          </cell>
        </row>
        <row r="3477">
          <cell r="O3477" t="str">
            <v>E81526</v>
          </cell>
          <cell r="P3477" t="str">
            <v>10-32x1/2 Phil truss 18-8</v>
          </cell>
        </row>
        <row r="3478">
          <cell r="O3478" t="str">
            <v>E81526</v>
          </cell>
          <cell r="P3478" t="str">
            <v>10-32x1/2 Phil truss 18-8</v>
          </cell>
        </row>
        <row r="3479">
          <cell r="O3479" t="str">
            <v>E81528</v>
          </cell>
          <cell r="P3479" t="str">
            <v>Contactor ETL10P-3  36 v 70 amps continuous</v>
          </cell>
        </row>
        <row r="3480">
          <cell r="O3480" t="str">
            <v>E81528</v>
          </cell>
          <cell r="P3480" t="str">
            <v>Contactor ETL10P-3  36 v 70 amps continuous</v>
          </cell>
        </row>
        <row r="3481">
          <cell r="O3481" t="str">
            <v>E81528</v>
          </cell>
          <cell r="P3481" t="str">
            <v>Contactor ETL10P-3  36 v 70 amps continuous</v>
          </cell>
        </row>
        <row r="3482">
          <cell r="O3482" t="str">
            <v>E81529</v>
          </cell>
          <cell r="P3482" t="str">
            <v>Pre-Assemblage</v>
          </cell>
        </row>
        <row r="3483">
          <cell r="O3483" t="str">
            <v>E81529</v>
          </cell>
          <cell r="P3483" t="str">
            <v>Pre-Assemblage</v>
          </cell>
        </row>
        <row r="3484">
          <cell r="O3484" t="str">
            <v>E81530</v>
          </cell>
          <cell r="P3484" t="str">
            <v>Belt Tensioning Spring</v>
          </cell>
        </row>
        <row r="3485">
          <cell r="O3485" t="str">
            <v>E81530</v>
          </cell>
          <cell r="P3485" t="str">
            <v>Belt Tensioning Spring</v>
          </cell>
        </row>
        <row r="3486">
          <cell r="O3486" t="str">
            <v>E81530</v>
          </cell>
          <cell r="P3486" t="str">
            <v>Belt Tensioning Spring</v>
          </cell>
        </row>
        <row r="3487">
          <cell r="O3487" t="str">
            <v>E81530</v>
          </cell>
          <cell r="P3487" t="str">
            <v>Belt Tensioning Spring</v>
          </cell>
        </row>
        <row r="3488">
          <cell r="O3488" t="str">
            <v>E81530</v>
          </cell>
          <cell r="P3488" t="str">
            <v>Belt Tensioning Spring</v>
          </cell>
        </row>
        <row r="3489">
          <cell r="O3489" t="str">
            <v>E81531</v>
          </cell>
          <cell r="P3489" t="str">
            <v>Squeegee Support Wheel 24 OD x 12.7 W</v>
          </cell>
        </row>
        <row r="3490">
          <cell r="O3490" t="str">
            <v>E81531</v>
          </cell>
          <cell r="P3490" t="str">
            <v>Squeegee Support Wheel 24 OD x 12.7 W</v>
          </cell>
        </row>
        <row r="3491">
          <cell r="O3491" t="str">
            <v>E81531</v>
          </cell>
          <cell r="P3491" t="str">
            <v>Squeegee Support Wheel 24 OD x 12.7 W</v>
          </cell>
        </row>
        <row r="3492">
          <cell r="O3492" t="str">
            <v>E81531</v>
          </cell>
          <cell r="P3492" t="str">
            <v>Squeegee Support Wheel 24 OD x 12.7 W</v>
          </cell>
        </row>
        <row r="3493">
          <cell r="O3493" t="str">
            <v>E81532</v>
          </cell>
          <cell r="P3493" t="str">
            <v>Hose, Vacuum 29 D x 1250 L</v>
          </cell>
        </row>
        <row r="3494">
          <cell r="O3494" t="str">
            <v>E81532</v>
          </cell>
          <cell r="P3494" t="str">
            <v>Hose, Vacuum 29 D x 1250 L</v>
          </cell>
        </row>
        <row r="3495">
          <cell r="O3495" t="str">
            <v>E81533</v>
          </cell>
          <cell r="P3495" t="str">
            <v>Wiring Harness, Vispa</v>
          </cell>
        </row>
        <row r="3496">
          <cell r="O3496" t="str">
            <v>E81533</v>
          </cell>
          <cell r="P3496" t="str">
            <v>Wiring Harness, Vispa</v>
          </cell>
        </row>
        <row r="3497">
          <cell r="O3497" t="str">
            <v>E81534</v>
          </cell>
          <cell r="P3497" t="str">
            <v>Recovery Tank Cap ASM</v>
          </cell>
        </row>
        <row r="3498">
          <cell r="O3498" t="str">
            <v>E81534</v>
          </cell>
          <cell r="P3498" t="str">
            <v>Recovery Tank Cap ASM</v>
          </cell>
        </row>
        <row r="3499">
          <cell r="O3499" t="str">
            <v>E81535</v>
          </cell>
          <cell r="P3499" t="str">
            <v>Spacer</v>
          </cell>
        </row>
        <row r="3500">
          <cell r="O3500" t="str">
            <v>E81535</v>
          </cell>
          <cell r="P3500" t="str">
            <v>Spacer</v>
          </cell>
        </row>
        <row r="3501">
          <cell r="O3501" t="str">
            <v>E81535</v>
          </cell>
          <cell r="P3501" t="str">
            <v>Spacer</v>
          </cell>
        </row>
        <row r="3502">
          <cell r="O3502" t="str">
            <v>E81537</v>
          </cell>
          <cell r="P3502" t="str">
            <v>Contact, SB50</v>
          </cell>
        </row>
        <row r="3503">
          <cell r="O3503" t="str">
            <v>E81537</v>
          </cell>
          <cell r="P3503" t="str">
            <v>Contact, SB50</v>
          </cell>
        </row>
        <row r="3504">
          <cell r="O3504" t="str">
            <v>E81537</v>
          </cell>
          <cell r="P3504" t="str">
            <v>Contact, SB50</v>
          </cell>
        </row>
        <row r="3505">
          <cell r="O3505" t="str">
            <v>E81538</v>
          </cell>
          <cell r="P3505" t="str">
            <v>Vacuum Motor 12VDC 250W</v>
          </cell>
        </row>
        <row r="3506">
          <cell r="O3506" t="str">
            <v>E81538</v>
          </cell>
          <cell r="P3506" t="str">
            <v>Vacuum Motor 12VDC 250W</v>
          </cell>
        </row>
        <row r="3507">
          <cell r="O3507" t="str">
            <v>E81539</v>
          </cell>
          <cell r="P3507" t="str">
            <v>Transport Wheel 200 OD x 42 W</v>
          </cell>
        </row>
        <row r="3508">
          <cell r="O3508" t="str">
            <v>E81539</v>
          </cell>
          <cell r="P3508" t="str">
            <v>Transport Wheel 200 OD x 42 W</v>
          </cell>
        </row>
        <row r="3509">
          <cell r="O3509" t="str">
            <v>E81540</v>
          </cell>
          <cell r="P3509" t="str">
            <v>Carbon Brush</v>
          </cell>
        </row>
        <row r="3510">
          <cell r="O3510" t="str">
            <v>E81540</v>
          </cell>
          <cell r="P3510" t="str">
            <v>Carbon Brush</v>
          </cell>
        </row>
        <row r="3511">
          <cell r="O3511" t="str">
            <v>E81541</v>
          </cell>
          <cell r="P3511" t="str">
            <v>Brush Drive Belt</v>
          </cell>
        </row>
        <row r="3512">
          <cell r="O3512" t="str">
            <v>E81541</v>
          </cell>
          <cell r="P3512" t="str">
            <v>Brush Drive Belt</v>
          </cell>
        </row>
        <row r="3513">
          <cell r="O3513" t="str">
            <v>E81541</v>
          </cell>
          <cell r="P3513" t="str">
            <v>Brush Drive Belt</v>
          </cell>
        </row>
        <row r="3514">
          <cell r="O3514" t="str">
            <v>E81542</v>
          </cell>
          <cell r="P3514" t="str">
            <v>Cable, Battery Vispa Genie Before 209XXXXX</v>
          </cell>
        </row>
        <row r="3515">
          <cell r="O3515" t="str">
            <v>E81542</v>
          </cell>
          <cell r="P3515" t="str">
            <v>Cable, Battery Vispa Genie Before 209XXXXX</v>
          </cell>
        </row>
        <row r="3516">
          <cell r="O3516" t="str">
            <v>E81543</v>
          </cell>
          <cell r="P3516" t="str">
            <v>Guard, Vispa</v>
          </cell>
        </row>
        <row r="3517">
          <cell r="O3517" t="str">
            <v>E81543</v>
          </cell>
          <cell r="P3517" t="str">
            <v>Guard, Vispa</v>
          </cell>
        </row>
        <row r="3518">
          <cell r="O3518" t="str">
            <v>E81543</v>
          </cell>
          <cell r="P3518" t="str">
            <v>Guard, Vispa</v>
          </cell>
        </row>
        <row r="3519">
          <cell r="O3519" t="str">
            <v>E81543</v>
          </cell>
          <cell r="P3519" t="str">
            <v>Guard, Vispa</v>
          </cell>
        </row>
        <row r="3520">
          <cell r="O3520" t="str">
            <v>E81544</v>
          </cell>
          <cell r="P3520" t="str">
            <v>Charger 12VDC 6AMP 120VAC ONB AGM GEL BSB50</v>
          </cell>
        </row>
        <row r="3521">
          <cell r="O3521" t="str">
            <v>E81544</v>
          </cell>
          <cell r="P3521" t="str">
            <v>Charger 12VDC 6AMP 120VAC ONB AGM GEL BSB50</v>
          </cell>
        </row>
        <row r="3522">
          <cell r="O3522" t="str">
            <v>E81545</v>
          </cell>
          <cell r="P3522" t="str">
            <v>Spring</v>
          </cell>
        </row>
        <row r="3523">
          <cell r="O3523" t="str">
            <v>E81545</v>
          </cell>
          <cell r="P3523" t="str">
            <v>Spring</v>
          </cell>
        </row>
        <row r="3524">
          <cell r="O3524" t="str">
            <v>E81545</v>
          </cell>
          <cell r="P3524" t="str">
            <v>Spring</v>
          </cell>
        </row>
        <row r="3525">
          <cell r="O3525" t="str">
            <v>E81546</v>
          </cell>
          <cell r="P3525" t="str">
            <v>Hose, Vacuum 20 D x 1600 L</v>
          </cell>
        </row>
        <row r="3526">
          <cell r="O3526" t="str">
            <v>E81546</v>
          </cell>
          <cell r="P3526" t="str">
            <v>Hose, Vacuum 20 D x 1600 L</v>
          </cell>
        </row>
        <row r="3527">
          <cell r="O3527" t="str">
            <v>E81547</v>
          </cell>
          <cell r="P3527" t="str">
            <v>Battery Check Card with Display, Vispa</v>
          </cell>
        </row>
        <row r="3528">
          <cell r="O3528" t="str">
            <v>E81547</v>
          </cell>
          <cell r="P3528" t="str">
            <v>Battery Check Card with Display, Vispa</v>
          </cell>
        </row>
        <row r="3529">
          <cell r="O3529" t="str">
            <v>E81548</v>
          </cell>
          <cell r="P3529" t="str">
            <v>Solution Tank Cap</v>
          </cell>
        </row>
        <row r="3530">
          <cell r="O3530" t="str">
            <v>E81548</v>
          </cell>
          <cell r="P3530" t="str">
            <v>Solution Tank Cap</v>
          </cell>
        </row>
        <row r="3531">
          <cell r="O3531" t="str">
            <v>E81548</v>
          </cell>
          <cell r="P3531" t="str">
            <v>Solution Tank Cap</v>
          </cell>
        </row>
        <row r="3532">
          <cell r="O3532" t="str">
            <v>E81548</v>
          </cell>
          <cell r="P3532" t="str">
            <v>Solution Tank Cap</v>
          </cell>
        </row>
        <row r="3533">
          <cell r="O3533" t="str">
            <v>E81548</v>
          </cell>
          <cell r="P3533" t="str">
            <v>Solution Tank Cap</v>
          </cell>
        </row>
        <row r="3534">
          <cell r="O3534" t="str">
            <v>E81548</v>
          </cell>
          <cell r="P3534" t="str">
            <v>Solution Tank Cap</v>
          </cell>
        </row>
        <row r="3535">
          <cell r="O3535" t="str">
            <v>E81548</v>
          </cell>
          <cell r="P3535" t="str">
            <v>Solution Tank Cap</v>
          </cell>
        </row>
        <row r="3536">
          <cell r="O3536" t="str">
            <v>E81549</v>
          </cell>
          <cell r="P3536" t="str">
            <v>O-Ring</v>
          </cell>
        </row>
        <row r="3537">
          <cell r="O3537" t="str">
            <v>E81549</v>
          </cell>
          <cell r="P3537" t="str">
            <v>O-Ring</v>
          </cell>
        </row>
        <row r="3538">
          <cell r="O3538" t="str">
            <v>E81549</v>
          </cell>
          <cell r="P3538" t="str">
            <v>O-Ring</v>
          </cell>
        </row>
        <row r="3539">
          <cell r="O3539" t="str">
            <v>E81550</v>
          </cell>
          <cell r="P3539" t="str">
            <v>Ball Valve</v>
          </cell>
        </row>
        <row r="3540">
          <cell r="O3540" t="str">
            <v>E81550</v>
          </cell>
          <cell r="P3540" t="str">
            <v>Ball Valve</v>
          </cell>
        </row>
        <row r="3541">
          <cell r="O3541" t="str">
            <v>E81550</v>
          </cell>
          <cell r="P3541" t="str">
            <v>Ball Valve</v>
          </cell>
        </row>
        <row r="3542">
          <cell r="O3542" t="str">
            <v>E81551</v>
          </cell>
          <cell r="P3542" t="str">
            <v>Threaded Elbow</v>
          </cell>
        </row>
        <row r="3543">
          <cell r="O3543" t="str">
            <v>E81551</v>
          </cell>
          <cell r="P3543" t="str">
            <v>Threaded Elbow</v>
          </cell>
        </row>
        <row r="3544">
          <cell r="O3544" t="str">
            <v>E81552</v>
          </cell>
          <cell r="P3544" t="str">
            <v>Fitting, Brass, 1/4" x 7mm</v>
          </cell>
        </row>
        <row r="3545">
          <cell r="O3545" t="str">
            <v>E81552</v>
          </cell>
          <cell r="P3545" t="str">
            <v>Fitting, Brass, 1/4" x 7mm</v>
          </cell>
        </row>
        <row r="3546">
          <cell r="O3546" t="str">
            <v>E81552</v>
          </cell>
          <cell r="P3546" t="str">
            <v>Fitting, Brass, 1/4" x 7mm</v>
          </cell>
        </row>
        <row r="3547">
          <cell r="O3547" t="str">
            <v>E81553</v>
          </cell>
          <cell r="P3547" t="str">
            <v>Carbon Brush</v>
          </cell>
        </row>
        <row r="3548">
          <cell r="O3548" t="str">
            <v>E81553</v>
          </cell>
          <cell r="P3548" t="str">
            <v>Carbon Brush</v>
          </cell>
        </row>
        <row r="3549">
          <cell r="O3549" t="str">
            <v>E81554</v>
          </cell>
          <cell r="P3549" t="str">
            <v>Chopper Board, Rider Sweeper 60Amp</v>
          </cell>
        </row>
        <row r="3550">
          <cell r="O3550" t="str">
            <v>E81554</v>
          </cell>
          <cell r="P3550" t="str">
            <v>Chopper Board, Rider Sweeper 60Amp</v>
          </cell>
        </row>
        <row r="3551">
          <cell r="O3551" t="str">
            <v>E81555</v>
          </cell>
          <cell r="P3551" t="str">
            <v>Brush Motor 12VDC 360W</v>
          </cell>
        </row>
        <row r="3552">
          <cell r="O3552" t="str">
            <v>E81555</v>
          </cell>
          <cell r="P3552" t="str">
            <v>Brush Motor 12VDC 360W</v>
          </cell>
        </row>
        <row r="3553">
          <cell r="O3553" t="str">
            <v>E81555</v>
          </cell>
          <cell r="P3553" t="str">
            <v>Brush Motor 12VDC 360W</v>
          </cell>
        </row>
        <row r="3554">
          <cell r="O3554" t="str">
            <v>E81556</v>
          </cell>
          <cell r="P3554" t="str">
            <v>Solution Tank</v>
          </cell>
        </row>
        <row r="3555">
          <cell r="O3555" t="str">
            <v>E81556</v>
          </cell>
          <cell r="P3555" t="str">
            <v>Solution Tank</v>
          </cell>
        </row>
        <row r="3556">
          <cell r="O3556" t="str">
            <v>E81556</v>
          </cell>
          <cell r="P3556" t="str">
            <v>Solution Tank</v>
          </cell>
        </row>
        <row r="3557">
          <cell r="O3557" t="str">
            <v>E81557</v>
          </cell>
          <cell r="P3557" t="str">
            <v>Tank, Recovery Vispa</v>
          </cell>
        </row>
        <row r="3558">
          <cell r="O3558" t="str">
            <v>E81557</v>
          </cell>
          <cell r="P3558" t="str">
            <v>Tank, Recovery Vispa</v>
          </cell>
        </row>
        <row r="3559">
          <cell r="O3559" t="str">
            <v>E81557</v>
          </cell>
          <cell r="P3559" t="str">
            <v>Tank, Recovery Vispa</v>
          </cell>
        </row>
        <row r="3560">
          <cell r="O3560" t="str">
            <v>E81559</v>
          </cell>
          <cell r="P3560" t="str">
            <v>Decal</v>
          </cell>
        </row>
        <row r="3561">
          <cell r="O3561" t="str">
            <v>E81559</v>
          </cell>
          <cell r="P3561" t="str">
            <v>Decal</v>
          </cell>
        </row>
        <row r="3562">
          <cell r="O3562" t="str">
            <v>E81559</v>
          </cell>
          <cell r="P3562" t="str">
            <v>Decal</v>
          </cell>
        </row>
        <row r="3563">
          <cell r="O3563" t="str">
            <v>E81560</v>
          </cell>
          <cell r="P3563" t="str">
            <v>Decal</v>
          </cell>
        </row>
        <row r="3564">
          <cell r="O3564" t="str">
            <v>E81560</v>
          </cell>
          <cell r="P3564" t="str">
            <v>Decal</v>
          </cell>
        </row>
        <row r="3565">
          <cell r="O3565" t="str">
            <v>E81560</v>
          </cell>
          <cell r="P3565" t="str">
            <v>Decal</v>
          </cell>
        </row>
        <row r="3566">
          <cell r="O3566" t="str">
            <v>E81561</v>
          </cell>
          <cell r="P3566" t="str">
            <v>Decal</v>
          </cell>
        </row>
        <row r="3567">
          <cell r="O3567" t="str">
            <v>E81561</v>
          </cell>
          <cell r="P3567" t="str">
            <v>Decal</v>
          </cell>
        </row>
        <row r="3568">
          <cell r="O3568" t="str">
            <v>E81561</v>
          </cell>
          <cell r="P3568" t="str">
            <v>Decal</v>
          </cell>
        </row>
        <row r="3569">
          <cell r="O3569" t="str">
            <v>E81562</v>
          </cell>
          <cell r="P3569" t="str">
            <v>Pulley</v>
          </cell>
        </row>
        <row r="3570">
          <cell r="O3570" t="str">
            <v>E81562</v>
          </cell>
          <cell r="P3570" t="str">
            <v>Pulley</v>
          </cell>
        </row>
        <row r="3571">
          <cell r="O3571" t="str">
            <v>E81562</v>
          </cell>
          <cell r="P3571" t="str">
            <v>Pulley</v>
          </cell>
        </row>
        <row r="3572">
          <cell r="O3572" t="str">
            <v>E81563</v>
          </cell>
          <cell r="P3572" t="str">
            <v>Seeger Ring</v>
          </cell>
        </row>
        <row r="3573">
          <cell r="O3573" t="str">
            <v>E81563</v>
          </cell>
          <cell r="P3573" t="str">
            <v>Seeger Ring</v>
          </cell>
        </row>
        <row r="3574">
          <cell r="O3574" t="str">
            <v>E81563</v>
          </cell>
          <cell r="P3574" t="str">
            <v>Seeger Ring</v>
          </cell>
        </row>
        <row r="3575">
          <cell r="O3575" t="str">
            <v>E81564</v>
          </cell>
          <cell r="P3575" t="str">
            <v>Carbon Brush Holder</v>
          </cell>
        </row>
        <row r="3576">
          <cell r="O3576" t="str">
            <v>E81564</v>
          </cell>
          <cell r="P3576" t="str">
            <v>Carbon Brush Holder</v>
          </cell>
        </row>
        <row r="3577">
          <cell r="O3577" t="str">
            <v>E81564</v>
          </cell>
          <cell r="P3577" t="str">
            <v>Carbon Brush Holder</v>
          </cell>
        </row>
        <row r="3578">
          <cell r="O3578" t="str">
            <v>E81565</v>
          </cell>
          <cell r="P3578" t="str">
            <v>Clamp, 4.8x200 Black</v>
          </cell>
        </row>
        <row r="3579">
          <cell r="O3579" t="str">
            <v>E81565</v>
          </cell>
          <cell r="P3579" t="str">
            <v>Clamp, 4.8x200 Black</v>
          </cell>
        </row>
        <row r="3580">
          <cell r="O3580" t="str">
            <v>E81565</v>
          </cell>
          <cell r="P3580" t="str">
            <v>Clamp, 4.8x200 Black</v>
          </cell>
        </row>
        <row r="3581">
          <cell r="O3581" t="str">
            <v>E81566</v>
          </cell>
          <cell r="P3581" t="str">
            <v>Spring</v>
          </cell>
        </row>
        <row r="3582">
          <cell r="O3582" t="str">
            <v>E81566</v>
          </cell>
          <cell r="P3582" t="str">
            <v>Spring</v>
          </cell>
        </row>
        <row r="3583">
          <cell r="O3583" t="str">
            <v>E81566</v>
          </cell>
          <cell r="P3583" t="str">
            <v>Spring</v>
          </cell>
        </row>
        <row r="3584">
          <cell r="O3584" t="str">
            <v>E81567</v>
          </cell>
          <cell r="P3584" t="str">
            <v>Reduction Gearbox, Left</v>
          </cell>
        </row>
        <row r="3585">
          <cell r="O3585" t="str">
            <v>E81567</v>
          </cell>
          <cell r="P3585" t="str">
            <v>Reduction Gearbox, Left</v>
          </cell>
        </row>
        <row r="3586">
          <cell r="O3586" t="str">
            <v>E81567</v>
          </cell>
          <cell r="P3586" t="str">
            <v>Reduction Gearbox, Left</v>
          </cell>
        </row>
        <row r="3587">
          <cell r="O3587" t="str">
            <v>E81568</v>
          </cell>
          <cell r="P3587" t="str">
            <v>Reduction Gearbox, Right</v>
          </cell>
        </row>
        <row r="3588">
          <cell r="O3588" t="str">
            <v>E81568</v>
          </cell>
          <cell r="P3588" t="str">
            <v>Reduction Gearbox, Right</v>
          </cell>
        </row>
        <row r="3589">
          <cell r="O3589" t="str">
            <v>E81569</v>
          </cell>
          <cell r="P3589" t="str">
            <v>Switch Box, Handle, Black - Without the cord hole drilled ou</v>
          </cell>
        </row>
        <row r="3590">
          <cell r="O3590" t="str">
            <v>E81569</v>
          </cell>
          <cell r="P3590" t="str">
            <v>Switch Box, Handle, Black - Without the cord hole drilled ou</v>
          </cell>
        </row>
        <row r="3591">
          <cell r="O3591" t="str">
            <v>E81570</v>
          </cell>
          <cell r="P3591" t="str">
            <v>Tube</v>
          </cell>
        </row>
        <row r="3592">
          <cell r="O3592" t="str">
            <v>E81570</v>
          </cell>
          <cell r="P3592" t="str">
            <v>Tube</v>
          </cell>
        </row>
        <row r="3593">
          <cell r="O3593" t="str">
            <v>E81570</v>
          </cell>
          <cell r="P3593" t="str">
            <v>Tube</v>
          </cell>
        </row>
        <row r="3594">
          <cell r="O3594" t="str">
            <v>E81571</v>
          </cell>
          <cell r="P3594" t="str">
            <v>Pad Holder, Magna 100</v>
          </cell>
        </row>
        <row r="3595">
          <cell r="O3595" t="str">
            <v>E81571</v>
          </cell>
          <cell r="P3595" t="str">
            <v>Pad Holder, Magna 100</v>
          </cell>
        </row>
        <row r="3596">
          <cell r="O3596" t="str">
            <v>E81571</v>
          </cell>
          <cell r="P3596" t="str">
            <v>Pad Holder, Magna 100</v>
          </cell>
        </row>
        <row r="3597">
          <cell r="O3597" t="str">
            <v>E81572</v>
          </cell>
          <cell r="P3597" t="str">
            <v>Caster</v>
          </cell>
        </row>
        <row r="3598">
          <cell r="O3598" t="str">
            <v>E81572</v>
          </cell>
          <cell r="P3598" t="str">
            <v>Caster</v>
          </cell>
        </row>
        <row r="3599">
          <cell r="O3599" t="str">
            <v>E81572</v>
          </cell>
          <cell r="P3599" t="str">
            <v>Caster</v>
          </cell>
        </row>
        <row r="3600">
          <cell r="O3600" t="str">
            <v>E81575</v>
          </cell>
          <cell r="P3600" t="str">
            <v>Blade, Front Magna 85</v>
          </cell>
        </row>
        <row r="3601">
          <cell r="O3601" t="str">
            <v>E81575</v>
          </cell>
          <cell r="P3601" t="str">
            <v>Blade, Front Magna 85</v>
          </cell>
        </row>
        <row r="3602">
          <cell r="O3602" t="str">
            <v>E81575</v>
          </cell>
          <cell r="P3602" t="str">
            <v>Blade, Front Magna 85</v>
          </cell>
        </row>
        <row r="3603">
          <cell r="O3603" t="str">
            <v>E81576</v>
          </cell>
          <cell r="P3603" t="str">
            <v>Blade, Rear Magna 85</v>
          </cell>
        </row>
        <row r="3604">
          <cell r="O3604" t="str">
            <v>E81576</v>
          </cell>
          <cell r="P3604" t="str">
            <v>Blade, Rear Magna 85</v>
          </cell>
        </row>
        <row r="3605">
          <cell r="O3605" t="str">
            <v>E81576</v>
          </cell>
          <cell r="P3605" t="str">
            <v>Blade, Rear Magna 85</v>
          </cell>
        </row>
        <row r="3606">
          <cell r="O3606" t="str">
            <v>E81577</v>
          </cell>
          <cell r="P3606" t="str">
            <v>Blade, Rear Magna 100</v>
          </cell>
        </row>
        <row r="3607">
          <cell r="O3607" t="str">
            <v>E81577</v>
          </cell>
          <cell r="P3607" t="str">
            <v>Blade, Rear Magna 100</v>
          </cell>
        </row>
        <row r="3608">
          <cell r="O3608" t="str">
            <v>E81577</v>
          </cell>
          <cell r="P3608" t="str">
            <v>Blade, Rear Magna 100</v>
          </cell>
        </row>
        <row r="3609">
          <cell r="O3609" t="str">
            <v>E81578</v>
          </cell>
          <cell r="P3609" t="str">
            <v>Blade, Front Magna 100</v>
          </cell>
        </row>
        <row r="3610">
          <cell r="O3610" t="str">
            <v>E81578</v>
          </cell>
          <cell r="P3610" t="str">
            <v>Blade, Front Magna 100</v>
          </cell>
        </row>
        <row r="3611">
          <cell r="O3611" t="str">
            <v>E81578</v>
          </cell>
          <cell r="P3611" t="str">
            <v>Blade, Front Magna 100</v>
          </cell>
        </row>
        <row r="3612">
          <cell r="O3612" t="str">
            <v>E81579</v>
          </cell>
          <cell r="P3612" t="str">
            <v>Pin</v>
          </cell>
        </row>
        <row r="3613">
          <cell r="O3613" t="str">
            <v>E81579</v>
          </cell>
          <cell r="P3613" t="str">
            <v>Pin</v>
          </cell>
        </row>
        <row r="3614">
          <cell r="O3614" t="str">
            <v>E81579</v>
          </cell>
          <cell r="P3614" t="str">
            <v>Pin</v>
          </cell>
        </row>
        <row r="3615">
          <cell r="O3615" t="str">
            <v>E81580</v>
          </cell>
          <cell r="P3615" t="str">
            <v>Seat, Rider Sweeper</v>
          </cell>
        </row>
        <row r="3616">
          <cell r="O3616" t="str">
            <v>E81580</v>
          </cell>
          <cell r="P3616" t="str">
            <v>Seat, Rider Sweeper</v>
          </cell>
        </row>
        <row r="3617">
          <cell r="O3617" t="str">
            <v>E81580</v>
          </cell>
          <cell r="P3617" t="str">
            <v>Seat, Rider Sweeper</v>
          </cell>
        </row>
        <row r="3618">
          <cell r="O3618" t="str">
            <v>E81581</v>
          </cell>
          <cell r="P3618" t="str">
            <v>Shim</v>
          </cell>
        </row>
        <row r="3619">
          <cell r="O3619" t="str">
            <v>E81581</v>
          </cell>
          <cell r="P3619" t="str">
            <v>Shim</v>
          </cell>
        </row>
        <row r="3620">
          <cell r="O3620" t="str">
            <v>E81581</v>
          </cell>
          <cell r="P3620" t="str">
            <v>Shim</v>
          </cell>
        </row>
        <row r="3621">
          <cell r="O3621" t="str">
            <v>E81582</v>
          </cell>
          <cell r="P3621" t="str">
            <v>Plug, 3/8 Lock IT, BLK</v>
          </cell>
        </row>
        <row r="3622">
          <cell r="O3622" t="str">
            <v>E81582</v>
          </cell>
          <cell r="P3622" t="str">
            <v>Plug, 3/8 Lock IT, BLK</v>
          </cell>
        </row>
        <row r="3623">
          <cell r="O3623" t="str">
            <v>E81582</v>
          </cell>
          <cell r="P3623" t="str">
            <v>Plug, 3/8 Lock IT, BLK</v>
          </cell>
        </row>
        <row r="3624">
          <cell r="O3624" t="str">
            <v>E81584</v>
          </cell>
          <cell r="P3624" t="str">
            <v>Nut 10-24 hex</v>
          </cell>
        </row>
        <row r="3625">
          <cell r="O3625" t="str">
            <v>E81584</v>
          </cell>
          <cell r="P3625" t="str">
            <v>Nut 10-24 hex</v>
          </cell>
        </row>
        <row r="3626">
          <cell r="O3626" t="str">
            <v>E81584</v>
          </cell>
          <cell r="P3626" t="str">
            <v>Nut 10-24 hex</v>
          </cell>
        </row>
        <row r="3627">
          <cell r="O3627" t="str">
            <v>E81586</v>
          </cell>
          <cell r="P3627" t="str">
            <v>Hinge, 10 x 1.5</v>
          </cell>
        </row>
        <row r="3628">
          <cell r="O3628" t="str">
            <v>E81586</v>
          </cell>
          <cell r="P3628" t="str">
            <v>Hinge, 10 x 1.5</v>
          </cell>
        </row>
        <row r="3629">
          <cell r="O3629" t="str">
            <v>E81587</v>
          </cell>
          <cell r="P3629" t="str">
            <v>Cover Base, DC Battery Burnisher Rev A</v>
          </cell>
        </row>
        <row r="3630">
          <cell r="O3630" t="str">
            <v>E81587</v>
          </cell>
          <cell r="P3630" t="str">
            <v>Cover Base, DC Battery Burnisher Rev A</v>
          </cell>
        </row>
        <row r="3631">
          <cell r="O3631" t="str">
            <v>E81588</v>
          </cell>
          <cell r="P3631" t="str">
            <v>Meter, 50 mv, 0-50 amp, Scale Green 0-40 amps, Red 40-50 amp</v>
          </cell>
        </row>
        <row r="3632">
          <cell r="O3632" t="str">
            <v>E81588</v>
          </cell>
          <cell r="P3632" t="str">
            <v>Meter, 50 mv, 0-50 amp, Scale Green 0-40 amps, Red 40-50 amp</v>
          </cell>
        </row>
        <row r="3633">
          <cell r="O3633" t="str">
            <v>E81588</v>
          </cell>
          <cell r="P3633" t="str">
            <v>Meter, 50 mv, 0-50 amp, Scale Green 0-40 amps, Red 40-50 amp</v>
          </cell>
        </row>
        <row r="3634">
          <cell r="O3634" t="str">
            <v>E81589</v>
          </cell>
          <cell r="P3634" t="str">
            <v>Shunt, 50 mv 50 amp unmounted</v>
          </cell>
        </row>
        <row r="3635">
          <cell r="O3635" t="str">
            <v>E81589</v>
          </cell>
          <cell r="P3635" t="str">
            <v>Shunt, 50 mv 50 amp unmounted</v>
          </cell>
        </row>
        <row r="3636">
          <cell r="O3636" t="str">
            <v>E81589</v>
          </cell>
          <cell r="P3636" t="str">
            <v>Shunt, 50 mv 50 amp unmounted</v>
          </cell>
        </row>
        <row r="3637">
          <cell r="O3637" t="str">
            <v>E81590</v>
          </cell>
          <cell r="P3637" t="str">
            <v>Lanyard, Style B - FPC-24N</v>
          </cell>
        </row>
        <row r="3638">
          <cell r="O3638" t="str">
            <v>E81590</v>
          </cell>
          <cell r="P3638" t="str">
            <v>Lanyard, Style B - FPC-24N</v>
          </cell>
        </row>
        <row r="3639">
          <cell r="O3639" t="str">
            <v>E81591</v>
          </cell>
          <cell r="P3639" t="str">
            <v>Cooling Ducting</v>
          </cell>
        </row>
        <row r="3640">
          <cell r="O3640" t="str">
            <v>E81591</v>
          </cell>
          <cell r="P3640" t="str">
            <v>Cooling Ducting</v>
          </cell>
        </row>
        <row r="3641">
          <cell r="O3641" t="str">
            <v>E81595</v>
          </cell>
          <cell r="P3641" t="str">
            <v>Charger 36 v 15 amp</v>
          </cell>
        </row>
        <row r="3642">
          <cell r="O3642" t="str">
            <v>E81595</v>
          </cell>
          <cell r="P3642" t="str">
            <v>Charger 36 v 15 amp</v>
          </cell>
        </row>
        <row r="3643">
          <cell r="O3643" t="str">
            <v>E81595</v>
          </cell>
          <cell r="P3643" t="str">
            <v>Charger 36 v 15 amp</v>
          </cell>
        </row>
        <row r="3644">
          <cell r="O3644" t="str">
            <v>E81596</v>
          </cell>
          <cell r="P3644" t="str">
            <v>Circuit Breaker 50 amp 1648-009-50,  10-32 screw terminals</v>
          </cell>
        </row>
        <row r="3645">
          <cell r="O3645" t="str">
            <v>E81596</v>
          </cell>
          <cell r="P3645" t="str">
            <v>Circuit Breaker 50 amp 1648-009-50,  10-32 screw terminals</v>
          </cell>
        </row>
        <row r="3646">
          <cell r="O3646" t="str">
            <v>E81596</v>
          </cell>
          <cell r="P3646" t="str">
            <v>Circuit Breaker 50 amp 1648-009-50,  10-32 screw terminals</v>
          </cell>
        </row>
        <row r="3647">
          <cell r="O3647" t="str">
            <v>E81597</v>
          </cell>
          <cell r="P3647" t="str">
            <v>Circuit Breaker 10 amp, 1/4" Tab Terminals</v>
          </cell>
        </row>
        <row r="3648">
          <cell r="O3648" t="str">
            <v>E81597</v>
          </cell>
          <cell r="P3648" t="str">
            <v>Circuit Breaker 10 amp, 1/4" Tab Terminals</v>
          </cell>
        </row>
        <row r="3649">
          <cell r="O3649" t="str">
            <v>E81597</v>
          </cell>
          <cell r="P3649" t="str">
            <v>Circuit Breaker 10 amp, 1/4" Tab Terminals</v>
          </cell>
        </row>
        <row r="3650">
          <cell r="O3650" t="str">
            <v>E81598</v>
          </cell>
          <cell r="P3650" t="str">
            <v>Axle - .75 x 19.75</v>
          </cell>
        </row>
        <row r="3651">
          <cell r="O3651" t="str">
            <v>E81598</v>
          </cell>
          <cell r="P3651" t="str">
            <v>Axle - .75 x 19.75</v>
          </cell>
        </row>
        <row r="3652">
          <cell r="O3652" t="str">
            <v>E81599</v>
          </cell>
          <cell r="P3652" t="str">
            <v>Axle, 1/2 in. x 2.25</v>
          </cell>
        </row>
        <row r="3653">
          <cell r="O3653" t="str">
            <v>E81599</v>
          </cell>
          <cell r="P3653" t="str">
            <v>Axle, 1/2 in. x 2.25</v>
          </cell>
        </row>
        <row r="3654">
          <cell r="O3654" t="str">
            <v>E81600</v>
          </cell>
          <cell r="P3654" t="str">
            <v>Motor, Vacuum 3-stage</v>
          </cell>
        </row>
        <row r="3655">
          <cell r="O3655" t="str">
            <v>E81600</v>
          </cell>
          <cell r="P3655" t="str">
            <v>Motor, Vacuum 3-stage</v>
          </cell>
        </row>
        <row r="3656">
          <cell r="O3656" t="str">
            <v>E81601</v>
          </cell>
          <cell r="P3656" t="str">
            <v>Screw, M6 x 16</v>
          </cell>
        </row>
        <row r="3657">
          <cell r="O3657" t="str">
            <v>E81601</v>
          </cell>
          <cell r="P3657" t="str">
            <v>Screw, M6 x 16</v>
          </cell>
        </row>
        <row r="3658">
          <cell r="O3658" t="str">
            <v>E81601</v>
          </cell>
          <cell r="P3658" t="str">
            <v>Screw, M6 x 16</v>
          </cell>
        </row>
        <row r="3659">
          <cell r="O3659" t="str">
            <v>E81602</v>
          </cell>
          <cell r="P3659" t="str">
            <v>Axle 1/2 x 15.375</v>
          </cell>
        </row>
        <row r="3660">
          <cell r="O3660" t="str">
            <v>E81602</v>
          </cell>
          <cell r="P3660" t="str">
            <v>Axle 1/2 x 15.375</v>
          </cell>
        </row>
        <row r="3661">
          <cell r="O3661" t="str">
            <v>E81604</v>
          </cell>
          <cell r="P3661" t="str">
            <v>Gasket 3/4 x 1/4 x 10 ft</v>
          </cell>
        </row>
        <row r="3662">
          <cell r="O3662" t="str">
            <v>E81604</v>
          </cell>
          <cell r="P3662" t="str">
            <v>Gasket 3/4 x 1/4 x 10 ft</v>
          </cell>
        </row>
        <row r="3663">
          <cell r="O3663" t="str">
            <v>E81604</v>
          </cell>
          <cell r="P3663" t="str">
            <v>Gasket 3/4 x 1/4 x 10 ft</v>
          </cell>
        </row>
        <row r="3664">
          <cell r="O3664" t="str">
            <v>E81605</v>
          </cell>
          <cell r="P3664" t="str">
            <v>Wheels-Squeegee</v>
          </cell>
        </row>
        <row r="3665">
          <cell r="O3665" t="str">
            <v>E81605</v>
          </cell>
          <cell r="P3665" t="str">
            <v>Wheels-Squeegee</v>
          </cell>
        </row>
        <row r="3666">
          <cell r="O3666" t="str">
            <v>E81605</v>
          </cell>
          <cell r="P3666" t="str">
            <v>Wheels-Squeegee</v>
          </cell>
        </row>
        <row r="3667">
          <cell r="O3667" t="str">
            <v>E81605</v>
          </cell>
          <cell r="P3667" t="str">
            <v>Wheels-Squeegee</v>
          </cell>
        </row>
        <row r="3668">
          <cell r="O3668" t="str">
            <v>E81606</v>
          </cell>
          <cell r="P3668" t="str">
            <v>Rear Blade Media</v>
          </cell>
        </row>
        <row r="3669">
          <cell r="O3669" t="str">
            <v>E81606</v>
          </cell>
          <cell r="P3669" t="str">
            <v>Rear Blade Media</v>
          </cell>
        </row>
        <row r="3670">
          <cell r="O3670" t="str">
            <v>E81606</v>
          </cell>
          <cell r="P3670" t="str">
            <v>Rear Blade Media</v>
          </cell>
        </row>
        <row r="3671">
          <cell r="O3671" t="str">
            <v>E81608</v>
          </cell>
          <cell r="P3671" t="str">
            <v>Brush Heavy Scrub 14" PPL</v>
          </cell>
        </row>
        <row r="3672">
          <cell r="O3672" t="str">
            <v>E81608</v>
          </cell>
          <cell r="P3672" t="str">
            <v>Brush Heavy Scrub 14" PPL</v>
          </cell>
        </row>
        <row r="3673">
          <cell r="O3673" t="str">
            <v>E81610</v>
          </cell>
          <cell r="P3673" t="str">
            <v>Blade</v>
          </cell>
        </row>
        <row r="3674">
          <cell r="O3674" t="str">
            <v>E81610</v>
          </cell>
          <cell r="P3674" t="str">
            <v>Blade</v>
          </cell>
        </row>
        <row r="3675">
          <cell r="O3675" t="str">
            <v>E81610</v>
          </cell>
          <cell r="P3675" t="str">
            <v>Blade</v>
          </cell>
        </row>
        <row r="3676">
          <cell r="O3676" t="str">
            <v>E81611</v>
          </cell>
          <cell r="P3676" t="str">
            <v>Blade</v>
          </cell>
        </row>
        <row r="3677">
          <cell r="O3677" t="str">
            <v>E81611</v>
          </cell>
          <cell r="P3677" t="str">
            <v>Blade</v>
          </cell>
        </row>
        <row r="3678">
          <cell r="O3678" t="str">
            <v>E81611</v>
          </cell>
          <cell r="P3678" t="str">
            <v>Blade</v>
          </cell>
        </row>
        <row r="3679">
          <cell r="O3679" t="str">
            <v>E81612</v>
          </cell>
          <cell r="P3679" t="str">
            <v>Blade</v>
          </cell>
        </row>
        <row r="3680">
          <cell r="O3680" t="str">
            <v>E81612</v>
          </cell>
          <cell r="P3680" t="str">
            <v>Blade</v>
          </cell>
        </row>
        <row r="3681">
          <cell r="O3681" t="str">
            <v>E81612</v>
          </cell>
          <cell r="P3681" t="str">
            <v>Blade</v>
          </cell>
        </row>
        <row r="3682">
          <cell r="O3682" t="str">
            <v>E81613</v>
          </cell>
          <cell r="P3682" t="str">
            <v>Blade</v>
          </cell>
        </row>
        <row r="3683">
          <cell r="O3683" t="str">
            <v>E81613</v>
          </cell>
          <cell r="P3683" t="str">
            <v>Blade</v>
          </cell>
        </row>
        <row r="3684">
          <cell r="O3684" t="str">
            <v>E81613</v>
          </cell>
          <cell r="P3684" t="str">
            <v>Blade</v>
          </cell>
        </row>
        <row r="3685">
          <cell r="O3685" t="str">
            <v>E81614</v>
          </cell>
          <cell r="P3685" t="str">
            <v>Stud bolt</v>
          </cell>
        </row>
        <row r="3686">
          <cell r="O3686" t="str">
            <v>E81614</v>
          </cell>
          <cell r="P3686" t="str">
            <v>Stud bolt</v>
          </cell>
        </row>
        <row r="3687">
          <cell r="O3687" t="str">
            <v>E81614</v>
          </cell>
          <cell r="P3687" t="str">
            <v>Stud bolt</v>
          </cell>
        </row>
        <row r="3688">
          <cell r="O3688" t="str">
            <v>E81615</v>
          </cell>
          <cell r="P3688" t="str">
            <v>Filter</v>
          </cell>
        </row>
        <row r="3689">
          <cell r="O3689" t="str">
            <v>E81615</v>
          </cell>
          <cell r="P3689" t="str">
            <v>Filter</v>
          </cell>
        </row>
        <row r="3690">
          <cell r="O3690" t="str">
            <v>E81615</v>
          </cell>
          <cell r="P3690" t="str">
            <v>Filter</v>
          </cell>
        </row>
        <row r="3691">
          <cell r="O3691" t="str">
            <v>E81616</v>
          </cell>
          <cell r="P3691" t="str">
            <v>Suction motor cover</v>
          </cell>
        </row>
        <row r="3692">
          <cell r="O3692" t="str">
            <v>E81616</v>
          </cell>
          <cell r="P3692" t="str">
            <v>Suction motor cover</v>
          </cell>
        </row>
        <row r="3693">
          <cell r="O3693" t="str">
            <v>E81617</v>
          </cell>
          <cell r="P3693" t="str">
            <v>Washer, 1/4" ID x 1"OD,ZK</v>
          </cell>
        </row>
        <row r="3694">
          <cell r="O3694" t="str">
            <v>E81617</v>
          </cell>
          <cell r="P3694" t="str">
            <v>Washer, 1/4" ID x 1"OD,ZK</v>
          </cell>
        </row>
        <row r="3695">
          <cell r="O3695" t="str">
            <v>E81618</v>
          </cell>
          <cell r="P3695" t="str">
            <v>Flat Washer M5x10x1 SS</v>
          </cell>
        </row>
        <row r="3696">
          <cell r="O3696" t="str">
            <v>E81618</v>
          </cell>
          <cell r="P3696" t="str">
            <v>Flat Washer M5x10x1 SS</v>
          </cell>
        </row>
        <row r="3697">
          <cell r="O3697" t="str">
            <v>E81618</v>
          </cell>
          <cell r="P3697" t="str">
            <v>Flat Washer M5x10x1 SS</v>
          </cell>
        </row>
        <row r="3698">
          <cell r="O3698" t="str">
            <v>E81619</v>
          </cell>
          <cell r="P3698" t="str">
            <v>Cable Tie Holder</v>
          </cell>
        </row>
        <row r="3699">
          <cell r="O3699" t="str">
            <v>E81619</v>
          </cell>
          <cell r="P3699" t="str">
            <v>Cable Tie Holder</v>
          </cell>
        </row>
        <row r="3700">
          <cell r="O3700" t="str">
            <v>E81619</v>
          </cell>
          <cell r="P3700" t="str">
            <v>Cable Tie Holder</v>
          </cell>
        </row>
        <row r="3701">
          <cell r="O3701" t="str">
            <v>E81621</v>
          </cell>
          <cell r="P3701" t="str">
            <v>Support</v>
          </cell>
        </row>
        <row r="3702">
          <cell r="O3702" t="str">
            <v>E81621</v>
          </cell>
          <cell r="P3702" t="str">
            <v>Support</v>
          </cell>
        </row>
        <row r="3703">
          <cell r="O3703" t="str">
            <v>E81621</v>
          </cell>
          <cell r="P3703" t="str">
            <v>Support</v>
          </cell>
        </row>
        <row r="3704">
          <cell r="O3704" t="str">
            <v>E81622</v>
          </cell>
          <cell r="P3704" t="str">
            <v>Gear asm, reduction, right</v>
          </cell>
        </row>
        <row r="3705">
          <cell r="O3705" t="str">
            <v>E81622</v>
          </cell>
          <cell r="P3705" t="str">
            <v>Gear asm, reduction, right</v>
          </cell>
        </row>
        <row r="3706">
          <cell r="O3706" t="str">
            <v>E81622</v>
          </cell>
          <cell r="P3706" t="str">
            <v>Gear asm, reduction, right</v>
          </cell>
        </row>
        <row r="3707">
          <cell r="O3707" t="str">
            <v>E81623</v>
          </cell>
          <cell r="P3707" t="str">
            <v>Caster wheel</v>
          </cell>
        </row>
        <row r="3708">
          <cell r="O3708" t="str">
            <v>E81623</v>
          </cell>
          <cell r="P3708" t="str">
            <v>Caster wheel</v>
          </cell>
        </row>
        <row r="3709">
          <cell r="O3709" t="str">
            <v>E81623</v>
          </cell>
          <cell r="P3709" t="str">
            <v>Caster wheel</v>
          </cell>
        </row>
        <row r="3710">
          <cell r="O3710" t="str">
            <v>E81624</v>
          </cell>
          <cell r="P3710" t="str">
            <v>Rod</v>
          </cell>
        </row>
        <row r="3711">
          <cell r="O3711" t="str">
            <v>E81624</v>
          </cell>
          <cell r="P3711" t="str">
            <v>Rod</v>
          </cell>
        </row>
        <row r="3712">
          <cell r="O3712" t="str">
            <v>E81624</v>
          </cell>
          <cell r="P3712" t="str">
            <v>Rod</v>
          </cell>
        </row>
        <row r="3713">
          <cell r="O3713" t="str">
            <v>E81625</v>
          </cell>
          <cell r="P3713" t="str">
            <v>Ball Stud Receiver</v>
          </cell>
        </row>
        <row r="3714">
          <cell r="O3714" t="str">
            <v>E81625</v>
          </cell>
          <cell r="P3714" t="str">
            <v>Ball Stud Receiver</v>
          </cell>
        </row>
        <row r="3715">
          <cell r="O3715" t="str">
            <v>E81625</v>
          </cell>
          <cell r="P3715" t="str">
            <v>Ball Stud Receiver</v>
          </cell>
        </row>
        <row r="3716">
          <cell r="O3716" t="str">
            <v>E81626</v>
          </cell>
          <cell r="P3716" t="str">
            <v>Support</v>
          </cell>
        </row>
        <row r="3717">
          <cell r="O3717" t="str">
            <v>E81626</v>
          </cell>
          <cell r="P3717" t="str">
            <v>Support</v>
          </cell>
        </row>
        <row r="3718">
          <cell r="O3718" t="str">
            <v>E81626</v>
          </cell>
          <cell r="P3718" t="str">
            <v>Support</v>
          </cell>
        </row>
        <row r="3719">
          <cell r="O3719" t="str">
            <v>E81627</v>
          </cell>
          <cell r="P3719" t="str">
            <v>Nyloc Hex Nut, M16 Zinc</v>
          </cell>
        </row>
        <row r="3720">
          <cell r="O3720" t="str">
            <v>E81627</v>
          </cell>
          <cell r="P3720" t="str">
            <v>Nyloc Hex Nut, M16 Zinc</v>
          </cell>
        </row>
        <row r="3721">
          <cell r="O3721" t="str">
            <v>E81627</v>
          </cell>
          <cell r="P3721" t="str">
            <v>Nyloc Hex Nut, M16 Zinc</v>
          </cell>
        </row>
        <row r="3722">
          <cell r="O3722" t="str">
            <v>E81628</v>
          </cell>
          <cell r="P3722" t="str">
            <v>Lever</v>
          </cell>
        </row>
        <row r="3723">
          <cell r="O3723" t="str">
            <v>E81628</v>
          </cell>
          <cell r="P3723" t="str">
            <v>Lever</v>
          </cell>
        </row>
        <row r="3724">
          <cell r="O3724" t="str">
            <v>E81628</v>
          </cell>
          <cell r="P3724" t="str">
            <v>Lever</v>
          </cell>
        </row>
        <row r="3725">
          <cell r="O3725" t="str">
            <v>E81629</v>
          </cell>
          <cell r="P3725" t="str">
            <v>Adjuster</v>
          </cell>
        </row>
        <row r="3726">
          <cell r="O3726" t="str">
            <v>E81629</v>
          </cell>
          <cell r="P3726" t="str">
            <v>Adjuster</v>
          </cell>
        </row>
        <row r="3727">
          <cell r="O3727" t="str">
            <v>E81629</v>
          </cell>
          <cell r="P3727" t="str">
            <v>Adjuster</v>
          </cell>
        </row>
        <row r="3728">
          <cell r="O3728" t="str">
            <v>E81630</v>
          </cell>
          <cell r="P3728" t="str">
            <v>Joint</v>
          </cell>
        </row>
        <row r="3729">
          <cell r="O3729" t="str">
            <v>E81630</v>
          </cell>
          <cell r="P3729" t="str">
            <v>Joint</v>
          </cell>
        </row>
        <row r="3730">
          <cell r="O3730" t="str">
            <v>E81630</v>
          </cell>
          <cell r="P3730" t="str">
            <v>Joint</v>
          </cell>
        </row>
        <row r="3731">
          <cell r="O3731" t="str">
            <v>E81631</v>
          </cell>
          <cell r="P3731" t="str">
            <v>Belt</v>
          </cell>
        </row>
        <row r="3732">
          <cell r="O3732" t="str">
            <v>E81631</v>
          </cell>
          <cell r="P3732" t="str">
            <v>Belt</v>
          </cell>
        </row>
        <row r="3733">
          <cell r="O3733" t="str">
            <v>E81632</v>
          </cell>
          <cell r="P3733" t="str">
            <v>Spray nozzle</v>
          </cell>
        </row>
        <row r="3734">
          <cell r="O3734" t="str">
            <v>E81632</v>
          </cell>
          <cell r="P3734" t="str">
            <v>Spray nozzle</v>
          </cell>
        </row>
        <row r="3735">
          <cell r="O3735" t="str">
            <v>E81632</v>
          </cell>
          <cell r="P3735" t="str">
            <v>Spray nozzle</v>
          </cell>
        </row>
        <row r="3736">
          <cell r="O3736" t="str">
            <v>E81633</v>
          </cell>
          <cell r="P3736" t="str">
            <v>Band Clamp</v>
          </cell>
        </row>
        <row r="3737">
          <cell r="O3737" t="str">
            <v>E81633</v>
          </cell>
          <cell r="P3737" t="str">
            <v>Band Clamp</v>
          </cell>
        </row>
        <row r="3738">
          <cell r="O3738" t="str">
            <v>E81633</v>
          </cell>
          <cell r="P3738" t="str">
            <v>Band Clamp</v>
          </cell>
        </row>
        <row r="3739">
          <cell r="O3739" t="str">
            <v>E81634</v>
          </cell>
          <cell r="P3739" t="str">
            <v>Spring Compression</v>
          </cell>
        </row>
        <row r="3740">
          <cell r="O3740" t="str">
            <v>E81634</v>
          </cell>
          <cell r="P3740" t="str">
            <v>Spring Compression</v>
          </cell>
        </row>
        <row r="3741">
          <cell r="O3741" t="str">
            <v>E81634</v>
          </cell>
          <cell r="P3741" t="str">
            <v>Spring Compression</v>
          </cell>
        </row>
        <row r="3742">
          <cell r="O3742" t="str">
            <v>E81635</v>
          </cell>
          <cell r="P3742" t="str">
            <v>Screw, M6X45</v>
          </cell>
        </row>
        <row r="3743">
          <cell r="O3743" t="str">
            <v>E81635</v>
          </cell>
          <cell r="P3743" t="str">
            <v>Screw, M6X45</v>
          </cell>
        </row>
        <row r="3744">
          <cell r="O3744" t="str">
            <v>E81635</v>
          </cell>
          <cell r="P3744" t="str">
            <v>Screw, M6X45</v>
          </cell>
        </row>
        <row r="3745">
          <cell r="O3745" t="str">
            <v>E81636</v>
          </cell>
          <cell r="P3745" t="str">
            <v>Split Pin</v>
          </cell>
        </row>
        <row r="3746">
          <cell r="O3746" t="str">
            <v>E81636</v>
          </cell>
          <cell r="P3746" t="str">
            <v>Split Pin</v>
          </cell>
        </row>
        <row r="3747">
          <cell r="O3747" t="str">
            <v>E81636</v>
          </cell>
          <cell r="P3747" t="str">
            <v>Split Pin</v>
          </cell>
        </row>
        <row r="3748">
          <cell r="O3748" t="str">
            <v>E81637</v>
          </cell>
          <cell r="P3748" t="str">
            <v>Clamp</v>
          </cell>
        </row>
        <row r="3749">
          <cell r="O3749" t="str">
            <v>E81637</v>
          </cell>
          <cell r="P3749" t="str">
            <v>Clamp</v>
          </cell>
        </row>
        <row r="3750">
          <cell r="O3750" t="str">
            <v>E81637</v>
          </cell>
          <cell r="P3750" t="str">
            <v>Clamp</v>
          </cell>
        </row>
        <row r="3751">
          <cell r="O3751" t="str">
            <v>E81638</v>
          </cell>
          <cell r="P3751" t="str">
            <v>Brush Plate</v>
          </cell>
        </row>
        <row r="3752">
          <cell r="O3752" t="str">
            <v>E81638</v>
          </cell>
          <cell r="P3752" t="str">
            <v>Brush Plate</v>
          </cell>
        </row>
        <row r="3753">
          <cell r="O3753" t="str">
            <v>E81638</v>
          </cell>
          <cell r="P3753" t="str">
            <v>Brush Plate</v>
          </cell>
        </row>
        <row r="3754">
          <cell r="O3754" t="str">
            <v>E81639</v>
          </cell>
          <cell r="P3754" t="str">
            <v>Pulley</v>
          </cell>
        </row>
        <row r="3755">
          <cell r="O3755" t="str">
            <v>E81639</v>
          </cell>
          <cell r="P3755" t="str">
            <v>Pulley</v>
          </cell>
        </row>
        <row r="3756">
          <cell r="O3756" t="str">
            <v>E81639</v>
          </cell>
          <cell r="P3756" t="str">
            <v>Pulley</v>
          </cell>
        </row>
        <row r="3757">
          <cell r="O3757" t="str">
            <v>E81640</v>
          </cell>
          <cell r="P3757" t="str">
            <v>Motor, Actuator</v>
          </cell>
        </row>
        <row r="3758">
          <cell r="O3758" t="str">
            <v>E81640</v>
          </cell>
          <cell r="P3758" t="str">
            <v>Motor, Actuator</v>
          </cell>
        </row>
        <row r="3759">
          <cell r="O3759" t="str">
            <v>E81640</v>
          </cell>
          <cell r="P3759" t="str">
            <v>Motor, Actuator</v>
          </cell>
        </row>
        <row r="3760">
          <cell r="O3760" t="str">
            <v>E81641</v>
          </cell>
          <cell r="P3760" t="str">
            <v>Cover, Fuse</v>
          </cell>
        </row>
        <row r="3761">
          <cell r="O3761" t="str">
            <v>E81641</v>
          </cell>
          <cell r="P3761" t="str">
            <v>Cover, Fuse</v>
          </cell>
        </row>
        <row r="3762">
          <cell r="O3762" t="str">
            <v>E81641</v>
          </cell>
          <cell r="P3762" t="str">
            <v>Cover, Fuse</v>
          </cell>
        </row>
        <row r="3763">
          <cell r="O3763" t="str">
            <v>E81642</v>
          </cell>
          <cell r="P3763" t="str">
            <v>Fuseholder</v>
          </cell>
        </row>
        <row r="3764">
          <cell r="O3764" t="str">
            <v>E81642</v>
          </cell>
          <cell r="P3764" t="str">
            <v>Fuseholder</v>
          </cell>
        </row>
        <row r="3765">
          <cell r="O3765" t="str">
            <v>E81642</v>
          </cell>
          <cell r="P3765" t="str">
            <v>Fuseholder</v>
          </cell>
        </row>
        <row r="3766">
          <cell r="O3766" t="str">
            <v>E81643</v>
          </cell>
          <cell r="P3766" t="str">
            <v>Switch, Safety 35A</v>
          </cell>
        </row>
        <row r="3767">
          <cell r="O3767" t="str">
            <v>E81643</v>
          </cell>
          <cell r="P3767" t="str">
            <v>Switch, Safety 35A</v>
          </cell>
        </row>
        <row r="3768">
          <cell r="O3768" t="str">
            <v>E81643</v>
          </cell>
          <cell r="P3768" t="str">
            <v>Switch, Safety 35A</v>
          </cell>
        </row>
        <row r="3769">
          <cell r="O3769" t="str">
            <v>E81644</v>
          </cell>
          <cell r="P3769" t="str">
            <v>Squeegee Insert</v>
          </cell>
        </row>
        <row r="3770">
          <cell r="O3770" t="str">
            <v>E81644</v>
          </cell>
          <cell r="P3770" t="str">
            <v>Squeegee Insert</v>
          </cell>
        </row>
        <row r="3771">
          <cell r="O3771" t="str">
            <v>E81644</v>
          </cell>
          <cell r="P3771" t="str">
            <v>Squeegee Insert</v>
          </cell>
        </row>
        <row r="3772">
          <cell r="O3772" t="str">
            <v>E81647</v>
          </cell>
          <cell r="P3772" t="str">
            <v>Frame   SM1200</v>
          </cell>
        </row>
        <row r="3773">
          <cell r="O3773" t="str">
            <v>E81647</v>
          </cell>
          <cell r="P3773" t="str">
            <v>Frame   SM1200</v>
          </cell>
        </row>
        <row r="3774">
          <cell r="O3774" t="str">
            <v>E81648</v>
          </cell>
          <cell r="P3774" t="str">
            <v>Spacer  SM1200</v>
          </cell>
        </row>
        <row r="3775">
          <cell r="O3775" t="str">
            <v>E81648</v>
          </cell>
          <cell r="P3775" t="str">
            <v>Spacer  SM1200</v>
          </cell>
        </row>
        <row r="3776">
          <cell r="O3776" t="str">
            <v>E81649</v>
          </cell>
          <cell r="P3776" t="str">
            <v>Nut, Locking M4X6</v>
          </cell>
        </row>
        <row r="3777">
          <cell r="O3777" t="str">
            <v>E81649</v>
          </cell>
          <cell r="P3777" t="str">
            <v>Nut, Locking M4X6</v>
          </cell>
        </row>
        <row r="3778">
          <cell r="O3778" t="str">
            <v>E81649</v>
          </cell>
          <cell r="P3778" t="str">
            <v>Nut, Locking M4X6</v>
          </cell>
        </row>
        <row r="3779">
          <cell r="O3779" t="str">
            <v>E81650</v>
          </cell>
          <cell r="P3779" t="str">
            <v>Pedal Cover</v>
          </cell>
        </row>
        <row r="3780">
          <cell r="O3780" t="str">
            <v>E81650</v>
          </cell>
          <cell r="P3780" t="str">
            <v>Pedal Cover</v>
          </cell>
        </row>
        <row r="3781">
          <cell r="O3781" t="str">
            <v>E81650</v>
          </cell>
          <cell r="P3781" t="str">
            <v>Pedal Cover</v>
          </cell>
        </row>
        <row r="3782">
          <cell r="O3782" t="str">
            <v>E81650</v>
          </cell>
          <cell r="P3782" t="str">
            <v>Pedal Cover</v>
          </cell>
        </row>
        <row r="3783">
          <cell r="O3783" t="str">
            <v>E81651</v>
          </cell>
          <cell r="P3783" t="str">
            <v>Clevis</v>
          </cell>
        </row>
        <row r="3784">
          <cell r="O3784" t="str">
            <v>E81651</v>
          </cell>
          <cell r="P3784" t="str">
            <v>Clevis</v>
          </cell>
        </row>
        <row r="3785">
          <cell r="O3785" t="str">
            <v>E81651</v>
          </cell>
          <cell r="P3785" t="str">
            <v>Clevis</v>
          </cell>
        </row>
        <row r="3786">
          <cell r="O3786" t="str">
            <v>E81652</v>
          </cell>
          <cell r="P3786" t="str">
            <v>Lever</v>
          </cell>
        </row>
        <row r="3787">
          <cell r="O3787" t="str">
            <v>E81652</v>
          </cell>
          <cell r="P3787" t="str">
            <v>Lever</v>
          </cell>
        </row>
        <row r="3788">
          <cell r="O3788" t="str">
            <v>E81652</v>
          </cell>
          <cell r="P3788" t="str">
            <v>Lever</v>
          </cell>
        </row>
        <row r="3789">
          <cell r="O3789" t="str">
            <v>E81653</v>
          </cell>
          <cell r="P3789" t="str">
            <v>Shaft</v>
          </cell>
        </row>
        <row r="3790">
          <cell r="O3790" t="str">
            <v>E81653</v>
          </cell>
          <cell r="P3790" t="str">
            <v>Shaft</v>
          </cell>
        </row>
        <row r="3791">
          <cell r="O3791" t="str">
            <v>E81653</v>
          </cell>
          <cell r="P3791" t="str">
            <v>Shaft</v>
          </cell>
        </row>
        <row r="3792">
          <cell r="O3792" t="str">
            <v>E81654</v>
          </cell>
          <cell r="P3792" t="str">
            <v>Spring</v>
          </cell>
        </row>
        <row r="3793">
          <cell r="O3793" t="str">
            <v>E81654</v>
          </cell>
          <cell r="P3793" t="str">
            <v>Spring</v>
          </cell>
        </row>
        <row r="3794">
          <cell r="O3794" t="str">
            <v>E81654</v>
          </cell>
          <cell r="P3794" t="str">
            <v>Spring</v>
          </cell>
        </row>
        <row r="3795">
          <cell r="O3795" t="str">
            <v>E81655</v>
          </cell>
          <cell r="P3795" t="str">
            <v>Squeegee Assembly, Foreman AS26HD</v>
          </cell>
        </row>
        <row r="3796">
          <cell r="O3796" t="str">
            <v>E81655</v>
          </cell>
          <cell r="P3796" t="str">
            <v>Squeegee Assembly, Foreman AS26HD</v>
          </cell>
        </row>
        <row r="3797">
          <cell r="O3797" t="str">
            <v>E81655</v>
          </cell>
          <cell r="P3797" t="str">
            <v>Squeegee Assembly, Foreman AS26HD</v>
          </cell>
        </row>
        <row r="3798">
          <cell r="O3798" t="str">
            <v>E81656</v>
          </cell>
          <cell r="P3798" t="str">
            <v>Retaining Ring - Internal</v>
          </cell>
        </row>
        <row r="3799">
          <cell r="O3799" t="str">
            <v>E81656</v>
          </cell>
          <cell r="P3799" t="str">
            <v>Retaining Ring - Internal</v>
          </cell>
        </row>
        <row r="3800">
          <cell r="O3800" t="str">
            <v>E81656</v>
          </cell>
          <cell r="P3800" t="str">
            <v>Retaining Ring - Internal</v>
          </cell>
        </row>
        <row r="3801">
          <cell r="O3801" t="str">
            <v>E81657</v>
          </cell>
          <cell r="P3801" t="str">
            <v>Bearing, 6204 2RS</v>
          </cell>
        </row>
        <row r="3802">
          <cell r="O3802" t="str">
            <v>E81657</v>
          </cell>
          <cell r="P3802" t="str">
            <v>Bearing, 6204 2RS</v>
          </cell>
        </row>
        <row r="3803">
          <cell r="O3803" t="str">
            <v>E81657</v>
          </cell>
          <cell r="P3803" t="str">
            <v>Bearing, 6204 2RS</v>
          </cell>
        </row>
        <row r="3804">
          <cell r="O3804" t="str">
            <v>E81657</v>
          </cell>
          <cell r="P3804" t="str">
            <v>Bearing, 6204 2RS</v>
          </cell>
        </row>
        <row r="3805">
          <cell r="O3805" t="str">
            <v>E81657</v>
          </cell>
          <cell r="P3805" t="str">
            <v>Bearing, 6204 2RS</v>
          </cell>
        </row>
        <row r="3806">
          <cell r="O3806" t="str">
            <v>E81658</v>
          </cell>
          <cell r="P3806" t="str">
            <v>Cable</v>
          </cell>
        </row>
        <row r="3807">
          <cell r="O3807" t="str">
            <v>E81658</v>
          </cell>
          <cell r="P3807" t="str">
            <v>Cable</v>
          </cell>
        </row>
        <row r="3808">
          <cell r="O3808" t="str">
            <v>E81658</v>
          </cell>
          <cell r="P3808" t="str">
            <v>Cable</v>
          </cell>
        </row>
        <row r="3809">
          <cell r="O3809" t="str">
            <v>E81659</v>
          </cell>
          <cell r="P3809" t="str">
            <v>Spring</v>
          </cell>
        </row>
        <row r="3810">
          <cell r="O3810" t="str">
            <v>E81659</v>
          </cell>
          <cell r="P3810" t="str">
            <v>Spring</v>
          </cell>
        </row>
        <row r="3811">
          <cell r="O3811" t="str">
            <v>E81659</v>
          </cell>
          <cell r="P3811" t="str">
            <v>Spring</v>
          </cell>
        </row>
        <row r="3812">
          <cell r="O3812" t="str">
            <v>E81660</v>
          </cell>
          <cell r="P3812" t="str">
            <v>Spring</v>
          </cell>
        </row>
        <row r="3813">
          <cell r="O3813" t="str">
            <v>E81660</v>
          </cell>
          <cell r="P3813" t="str">
            <v>Spring</v>
          </cell>
        </row>
        <row r="3814">
          <cell r="O3814" t="str">
            <v>E81660</v>
          </cell>
          <cell r="P3814" t="str">
            <v>Spring</v>
          </cell>
        </row>
        <row r="3815">
          <cell r="O3815" t="str">
            <v>E81661</v>
          </cell>
          <cell r="P3815" t="str">
            <v>Band, Retaining, Left, Media 26</v>
          </cell>
        </row>
        <row r="3816">
          <cell r="O3816" t="str">
            <v>E81661</v>
          </cell>
          <cell r="P3816" t="str">
            <v>Band, Retaining, Left, Media 26</v>
          </cell>
        </row>
        <row r="3817">
          <cell r="O3817" t="str">
            <v>E81661</v>
          </cell>
          <cell r="P3817" t="str">
            <v>Band, Retaining, Left, Media 26</v>
          </cell>
        </row>
        <row r="3818">
          <cell r="O3818" t="str">
            <v>E81662</v>
          </cell>
          <cell r="P3818" t="str">
            <v>Band, Retaining, Right Media 26</v>
          </cell>
        </row>
        <row r="3819">
          <cell r="O3819" t="str">
            <v>E81662</v>
          </cell>
          <cell r="P3819" t="str">
            <v>Band, Retaining, Right Media 26</v>
          </cell>
        </row>
        <row r="3820">
          <cell r="O3820" t="str">
            <v>E81662</v>
          </cell>
          <cell r="P3820" t="str">
            <v>Band, Retaining, Right Media 26</v>
          </cell>
        </row>
        <row r="3821">
          <cell r="O3821" t="str">
            <v>E81663</v>
          </cell>
          <cell r="P3821" t="str">
            <v>Fair Lead</v>
          </cell>
        </row>
        <row r="3822">
          <cell r="O3822" t="str">
            <v>E81663</v>
          </cell>
          <cell r="P3822" t="str">
            <v>Fair Lead</v>
          </cell>
        </row>
        <row r="3823">
          <cell r="O3823" t="str">
            <v>E81663</v>
          </cell>
          <cell r="P3823" t="str">
            <v>Fair Lead</v>
          </cell>
        </row>
        <row r="3824">
          <cell r="O3824" t="str">
            <v>E81664</v>
          </cell>
          <cell r="P3824" t="str">
            <v>Squeegee Blade, Front</v>
          </cell>
        </row>
        <row r="3825">
          <cell r="O3825" t="str">
            <v>E81664</v>
          </cell>
          <cell r="P3825" t="str">
            <v>Squeegee Blade, Front</v>
          </cell>
        </row>
        <row r="3826">
          <cell r="O3826" t="str">
            <v>E81665</v>
          </cell>
          <cell r="P3826" t="str">
            <v>Squeegee Blade, Rear, Shore 33</v>
          </cell>
        </row>
        <row r="3827">
          <cell r="O3827" t="str">
            <v>E81665</v>
          </cell>
          <cell r="P3827" t="str">
            <v>Squeegee Blade, Rear, Shore 33</v>
          </cell>
        </row>
        <row r="3828">
          <cell r="O3828" t="str">
            <v>E81666</v>
          </cell>
          <cell r="P3828" t="str">
            <v>Wheel</v>
          </cell>
        </row>
        <row r="3829">
          <cell r="O3829" t="str">
            <v>E81666</v>
          </cell>
          <cell r="P3829" t="str">
            <v>Wheel</v>
          </cell>
        </row>
        <row r="3830">
          <cell r="O3830" t="str">
            <v>E81667</v>
          </cell>
          <cell r="P3830" t="str">
            <v>Cover, Vispa Lower Handle</v>
          </cell>
        </row>
        <row r="3831">
          <cell r="O3831" t="str">
            <v>E81667</v>
          </cell>
          <cell r="P3831" t="str">
            <v>Cover, Vispa Lower Handle</v>
          </cell>
        </row>
        <row r="3832">
          <cell r="O3832" t="str">
            <v>E81667</v>
          </cell>
          <cell r="P3832" t="str">
            <v>Cover, Vispa Lower Handle</v>
          </cell>
        </row>
        <row r="3833">
          <cell r="O3833" t="str">
            <v>E81668</v>
          </cell>
          <cell r="P3833" t="str">
            <v>Pad Driver</v>
          </cell>
        </row>
        <row r="3834">
          <cell r="O3834" t="str">
            <v>E81668</v>
          </cell>
          <cell r="P3834" t="str">
            <v>Pad Driver</v>
          </cell>
        </row>
        <row r="3835">
          <cell r="O3835" t="str">
            <v>E81669</v>
          </cell>
          <cell r="P3835" t="str">
            <v>Bumper (already installed on the base)</v>
          </cell>
        </row>
        <row r="3836">
          <cell r="O3836" t="str">
            <v>E81669</v>
          </cell>
          <cell r="P3836" t="str">
            <v>Bumper (already installed on the base)</v>
          </cell>
        </row>
        <row r="3837">
          <cell r="O3837" t="str">
            <v>E81669</v>
          </cell>
          <cell r="P3837" t="str">
            <v>Bumper (already installed on the base)</v>
          </cell>
        </row>
        <row r="3838">
          <cell r="O3838" t="str">
            <v>E81670</v>
          </cell>
          <cell r="P3838" t="str">
            <v>Handle (Already installed on the base)</v>
          </cell>
        </row>
        <row r="3839">
          <cell r="O3839" t="str">
            <v>E81670</v>
          </cell>
          <cell r="P3839" t="str">
            <v>Handle (Already installed on the base)</v>
          </cell>
        </row>
        <row r="3840">
          <cell r="O3840" t="str">
            <v>E81670</v>
          </cell>
          <cell r="P3840" t="str">
            <v>Handle (Already installed on the base)</v>
          </cell>
        </row>
        <row r="3841">
          <cell r="O3841" t="str">
            <v>E81672</v>
          </cell>
          <cell r="P3841" t="str">
            <v>Flat Hd SL Machine Screw M3x10 SS</v>
          </cell>
        </row>
        <row r="3842">
          <cell r="O3842" t="str">
            <v>E81672</v>
          </cell>
          <cell r="P3842" t="str">
            <v>Flat Hd SL Machine Screw M3x10 SS</v>
          </cell>
        </row>
        <row r="3843">
          <cell r="O3843" t="str">
            <v>E81672</v>
          </cell>
          <cell r="P3843" t="str">
            <v>Flat Hd SL Machine Screw M3x10 SS</v>
          </cell>
        </row>
        <row r="3844">
          <cell r="O3844" t="str">
            <v>E81673</v>
          </cell>
          <cell r="P3844" t="str">
            <v>Hex Nyloc Nut, M3 Zinc</v>
          </cell>
        </row>
        <row r="3845">
          <cell r="O3845" t="str">
            <v>E81673</v>
          </cell>
          <cell r="P3845" t="str">
            <v>Hex Nyloc Nut, M3 Zinc</v>
          </cell>
        </row>
        <row r="3846">
          <cell r="O3846" t="str">
            <v>E81673</v>
          </cell>
          <cell r="P3846" t="str">
            <v>Hex Nyloc Nut, M3 Zinc</v>
          </cell>
        </row>
        <row r="3847">
          <cell r="O3847" t="str">
            <v>E81674</v>
          </cell>
          <cell r="P3847" t="str">
            <v>Cover</v>
          </cell>
        </row>
        <row r="3848">
          <cell r="O3848" t="str">
            <v>E81674</v>
          </cell>
          <cell r="P3848" t="str">
            <v>Cover</v>
          </cell>
        </row>
        <row r="3849">
          <cell r="O3849" t="str">
            <v>E81674</v>
          </cell>
          <cell r="P3849" t="str">
            <v>Cover</v>
          </cell>
        </row>
        <row r="3850">
          <cell r="O3850" t="str">
            <v>E81675</v>
          </cell>
          <cell r="P3850" t="str">
            <v>Blade, Squeegee C100</v>
          </cell>
        </row>
        <row r="3851">
          <cell r="O3851" t="str">
            <v>E81675</v>
          </cell>
          <cell r="P3851" t="str">
            <v>Blade, Squeegee C100</v>
          </cell>
        </row>
        <row r="3852">
          <cell r="O3852" t="str">
            <v>E81675</v>
          </cell>
          <cell r="P3852" t="str">
            <v>Blade, Squeegee C100</v>
          </cell>
        </row>
        <row r="3853">
          <cell r="O3853" t="str">
            <v>E81676</v>
          </cell>
          <cell r="P3853" t="str">
            <v>Control Switch Electrical Board</v>
          </cell>
        </row>
        <row r="3854">
          <cell r="O3854" t="str">
            <v>E81676</v>
          </cell>
          <cell r="P3854" t="str">
            <v>Control Switch Electrical Board</v>
          </cell>
        </row>
        <row r="3855">
          <cell r="O3855" t="str">
            <v>E81676</v>
          </cell>
          <cell r="P3855" t="str">
            <v>Control Switch Electrical Board</v>
          </cell>
        </row>
        <row r="3856">
          <cell r="O3856" t="str">
            <v>E81678</v>
          </cell>
          <cell r="P3856" t="str">
            <v>25' flex hose with cuffs (2" dia.)</v>
          </cell>
        </row>
        <row r="3857">
          <cell r="O3857" t="str">
            <v>E81678</v>
          </cell>
          <cell r="P3857" t="str">
            <v>25' flex hose with cuffs (2" dia.)</v>
          </cell>
        </row>
        <row r="3858">
          <cell r="O3858" t="str">
            <v>E81679</v>
          </cell>
          <cell r="P3858" t="str">
            <v>Clamp Diam.19</v>
          </cell>
        </row>
        <row r="3859">
          <cell r="O3859" t="str">
            <v>E81679</v>
          </cell>
          <cell r="P3859" t="str">
            <v>Clamp Diam.19</v>
          </cell>
        </row>
        <row r="3860">
          <cell r="O3860" t="str">
            <v>E81679</v>
          </cell>
          <cell r="P3860" t="str">
            <v>Clamp Diam.19</v>
          </cell>
        </row>
        <row r="3861">
          <cell r="O3861" t="str">
            <v>E81680</v>
          </cell>
          <cell r="P3861" t="str">
            <v>Tube</v>
          </cell>
        </row>
        <row r="3862">
          <cell r="O3862" t="str">
            <v>E81680</v>
          </cell>
          <cell r="P3862" t="str">
            <v>Tube</v>
          </cell>
        </row>
        <row r="3863">
          <cell r="O3863" t="str">
            <v>E81680</v>
          </cell>
          <cell r="P3863" t="str">
            <v>Tube</v>
          </cell>
        </row>
        <row r="3864">
          <cell r="O3864" t="str">
            <v>E81681</v>
          </cell>
          <cell r="P3864" t="str">
            <v>Brush, General Purpose 13" Scrub</v>
          </cell>
        </row>
        <row r="3865">
          <cell r="O3865" t="str">
            <v>E81681</v>
          </cell>
          <cell r="P3865" t="str">
            <v>Brush, General Purpose 13" Scrub</v>
          </cell>
        </row>
        <row r="3866">
          <cell r="O3866" t="str">
            <v>E81681</v>
          </cell>
          <cell r="P3866" t="str">
            <v>Brush, General Purpose 13" Scrub</v>
          </cell>
        </row>
        <row r="3867">
          <cell r="O3867" t="str">
            <v>E81683</v>
          </cell>
          <cell r="P3867" t="str">
            <v>Squeegee Asm, Media 32</v>
          </cell>
        </row>
        <row r="3868">
          <cell r="O3868" t="str">
            <v>E81683</v>
          </cell>
          <cell r="P3868" t="str">
            <v>Squeegee Asm, Media 32</v>
          </cell>
        </row>
        <row r="3869">
          <cell r="O3869" t="str">
            <v>E81683</v>
          </cell>
          <cell r="P3869" t="str">
            <v>Squeegee Asm, Media 32</v>
          </cell>
        </row>
        <row r="3870">
          <cell r="O3870" t="str">
            <v>E81686</v>
          </cell>
          <cell r="P3870" t="str">
            <v>Motor, Vacuum Tripla</v>
          </cell>
        </row>
        <row r="3871">
          <cell r="O3871" t="str">
            <v>E81686</v>
          </cell>
          <cell r="P3871" t="str">
            <v>Motor, Vacuum Tripla</v>
          </cell>
        </row>
        <row r="3872">
          <cell r="O3872" t="str">
            <v>E81686</v>
          </cell>
          <cell r="P3872" t="str">
            <v>Motor, Vacuum Tripla</v>
          </cell>
        </row>
        <row r="3873">
          <cell r="O3873" t="str">
            <v>E81687</v>
          </cell>
          <cell r="P3873" t="str">
            <v>Screw</v>
          </cell>
        </row>
        <row r="3874">
          <cell r="O3874" t="str">
            <v>E81687</v>
          </cell>
          <cell r="P3874" t="str">
            <v>Screw</v>
          </cell>
        </row>
        <row r="3875">
          <cell r="O3875" t="str">
            <v>E81688</v>
          </cell>
          <cell r="P3875" t="str">
            <v>Handle Bar Cables Kit Vispa, Genie</v>
          </cell>
        </row>
        <row r="3876">
          <cell r="O3876" t="str">
            <v>E81688</v>
          </cell>
          <cell r="P3876" t="str">
            <v>Handle Bar Cables Kit Vispa, Genie</v>
          </cell>
        </row>
        <row r="3877">
          <cell r="O3877" t="str">
            <v>E81690</v>
          </cell>
          <cell r="P3877" t="str">
            <v>Spring</v>
          </cell>
        </row>
        <row r="3878">
          <cell r="O3878" t="str">
            <v>E81690</v>
          </cell>
          <cell r="P3878" t="str">
            <v>Spring</v>
          </cell>
        </row>
        <row r="3879">
          <cell r="O3879" t="str">
            <v>E81690</v>
          </cell>
          <cell r="P3879" t="str">
            <v>Spring</v>
          </cell>
        </row>
        <row r="3880">
          <cell r="O3880" t="str">
            <v>E81690</v>
          </cell>
          <cell r="P3880" t="str">
            <v>Spring</v>
          </cell>
        </row>
        <row r="3881">
          <cell r="O3881" t="str">
            <v>E81691</v>
          </cell>
          <cell r="P3881" t="str">
            <v>Split Pin</v>
          </cell>
        </row>
        <row r="3882">
          <cell r="O3882" t="str">
            <v>E81691</v>
          </cell>
          <cell r="P3882" t="str">
            <v>Split Pin</v>
          </cell>
        </row>
        <row r="3883">
          <cell r="O3883" t="str">
            <v>E81691</v>
          </cell>
          <cell r="P3883" t="str">
            <v>Split Pin</v>
          </cell>
        </row>
        <row r="3884">
          <cell r="O3884" t="str">
            <v>E81692</v>
          </cell>
          <cell r="P3884" t="str">
            <v>Pad Holder, NU20WBB</v>
          </cell>
        </row>
        <row r="3885">
          <cell r="O3885" t="str">
            <v>E81692</v>
          </cell>
          <cell r="P3885" t="str">
            <v>Pad Holder, NU20WBB</v>
          </cell>
        </row>
        <row r="3886">
          <cell r="O3886" t="str">
            <v>E81692</v>
          </cell>
          <cell r="P3886" t="str">
            <v>Pad Holder, NU20WBB</v>
          </cell>
        </row>
        <row r="3887">
          <cell r="O3887" t="str">
            <v>E81693</v>
          </cell>
          <cell r="P3887" t="str">
            <v>Pulley</v>
          </cell>
        </row>
        <row r="3888">
          <cell r="O3888" t="str">
            <v>E81693</v>
          </cell>
          <cell r="P3888" t="str">
            <v>Pulley</v>
          </cell>
        </row>
        <row r="3889">
          <cell r="O3889" t="str">
            <v>E81693</v>
          </cell>
          <cell r="P3889" t="str">
            <v>Pulley</v>
          </cell>
        </row>
        <row r="3890">
          <cell r="O3890" t="str">
            <v>E81694</v>
          </cell>
          <cell r="P3890" t="str">
            <v>Shaft Key</v>
          </cell>
        </row>
        <row r="3891">
          <cell r="O3891" t="str">
            <v>E81694</v>
          </cell>
          <cell r="P3891" t="str">
            <v>Shaft Key</v>
          </cell>
        </row>
        <row r="3892">
          <cell r="O3892" t="str">
            <v>E81694</v>
          </cell>
          <cell r="P3892" t="str">
            <v>Shaft Key</v>
          </cell>
        </row>
        <row r="3893">
          <cell r="O3893" t="str">
            <v>E81695</v>
          </cell>
          <cell r="P3893" t="str">
            <v>Washer, 6,5x24x4</v>
          </cell>
        </row>
        <row r="3894">
          <cell r="O3894" t="str">
            <v>E81695</v>
          </cell>
          <cell r="P3894" t="str">
            <v>Washer, 6,5x24x4</v>
          </cell>
        </row>
        <row r="3895">
          <cell r="O3895" t="str">
            <v>E81695</v>
          </cell>
          <cell r="P3895" t="str">
            <v>Washer, 6,5x24x4</v>
          </cell>
        </row>
        <row r="3896">
          <cell r="O3896" t="str">
            <v>E81696</v>
          </cell>
          <cell r="P3896" t="str">
            <v>Bevel, Gear Pair Right</v>
          </cell>
        </row>
        <row r="3897">
          <cell r="O3897" t="str">
            <v>E81696</v>
          </cell>
          <cell r="P3897" t="str">
            <v>Bevel, Gear Pair Right</v>
          </cell>
        </row>
        <row r="3898">
          <cell r="O3898" t="str">
            <v>E81696</v>
          </cell>
          <cell r="P3898" t="str">
            <v>Bevel, Gear Pair Right</v>
          </cell>
        </row>
        <row r="3899">
          <cell r="O3899" t="str">
            <v>E81697</v>
          </cell>
          <cell r="P3899" t="str">
            <v>Pin</v>
          </cell>
        </row>
        <row r="3900">
          <cell r="O3900" t="str">
            <v>E81697</v>
          </cell>
          <cell r="P3900" t="str">
            <v>Pin</v>
          </cell>
        </row>
        <row r="3901">
          <cell r="O3901" t="str">
            <v>E81697</v>
          </cell>
          <cell r="P3901" t="str">
            <v>Pin</v>
          </cell>
        </row>
        <row r="3902">
          <cell r="O3902" t="str">
            <v>E81698</v>
          </cell>
          <cell r="P3902" t="str">
            <v>Oil Seal</v>
          </cell>
        </row>
        <row r="3903">
          <cell r="O3903" t="str">
            <v>E81698</v>
          </cell>
          <cell r="P3903" t="str">
            <v>Oil Seal</v>
          </cell>
        </row>
        <row r="3904">
          <cell r="O3904" t="str">
            <v>E81698</v>
          </cell>
          <cell r="P3904" t="str">
            <v>Oil Seal</v>
          </cell>
        </row>
        <row r="3905">
          <cell r="O3905" t="str">
            <v>E81699</v>
          </cell>
          <cell r="P3905" t="str">
            <v>Bearing</v>
          </cell>
        </row>
        <row r="3906">
          <cell r="O3906" t="str">
            <v>E81699</v>
          </cell>
          <cell r="P3906" t="str">
            <v>Bearing</v>
          </cell>
        </row>
        <row r="3907">
          <cell r="O3907" t="str">
            <v>E81699</v>
          </cell>
          <cell r="P3907" t="str">
            <v>Bearing</v>
          </cell>
        </row>
        <row r="3908">
          <cell r="O3908" t="str">
            <v>E81700</v>
          </cell>
          <cell r="P3908" t="str">
            <v>Bearing</v>
          </cell>
        </row>
        <row r="3909">
          <cell r="O3909" t="str">
            <v>E81700</v>
          </cell>
          <cell r="P3909" t="str">
            <v>Bearing</v>
          </cell>
        </row>
        <row r="3910">
          <cell r="O3910" t="str">
            <v>E81700</v>
          </cell>
          <cell r="P3910" t="str">
            <v>Bearing</v>
          </cell>
        </row>
        <row r="3911">
          <cell r="O3911" t="str">
            <v>E81701</v>
          </cell>
          <cell r="P3911" t="str">
            <v>O-Ring</v>
          </cell>
        </row>
        <row r="3912">
          <cell r="O3912" t="str">
            <v>E81701</v>
          </cell>
          <cell r="P3912" t="str">
            <v>O-Ring</v>
          </cell>
        </row>
        <row r="3913">
          <cell r="O3913" t="str">
            <v>E81701</v>
          </cell>
          <cell r="P3913" t="str">
            <v>O-Ring</v>
          </cell>
        </row>
        <row r="3914">
          <cell r="O3914" t="str">
            <v>E81701</v>
          </cell>
          <cell r="P3914" t="str">
            <v>O-Ring</v>
          </cell>
        </row>
        <row r="3915">
          <cell r="O3915" t="str">
            <v>E81701</v>
          </cell>
          <cell r="P3915" t="str">
            <v>O-Ring</v>
          </cell>
        </row>
        <row r="3916">
          <cell r="O3916" t="str">
            <v>E81702</v>
          </cell>
          <cell r="P3916" t="str">
            <v>Differential assembly</v>
          </cell>
        </row>
        <row r="3917">
          <cell r="O3917" t="str">
            <v>E81702</v>
          </cell>
          <cell r="P3917" t="str">
            <v>Differential assembly</v>
          </cell>
        </row>
        <row r="3918">
          <cell r="O3918" t="str">
            <v>E81702</v>
          </cell>
          <cell r="P3918" t="str">
            <v>Differential assembly</v>
          </cell>
        </row>
        <row r="3919">
          <cell r="O3919" t="str">
            <v>E81703</v>
          </cell>
          <cell r="P3919" t="str">
            <v>Motor, Pad NU20WBB</v>
          </cell>
        </row>
        <row r="3920">
          <cell r="O3920" t="str">
            <v>E81703</v>
          </cell>
          <cell r="P3920" t="str">
            <v>Motor, Pad NU20WBB</v>
          </cell>
        </row>
        <row r="3921">
          <cell r="O3921" t="str">
            <v>E81703</v>
          </cell>
          <cell r="P3921" t="str">
            <v>Motor, Pad NU20WBB</v>
          </cell>
        </row>
        <row r="3922">
          <cell r="O3922" t="str">
            <v>E81704</v>
          </cell>
          <cell r="P3922" t="str">
            <v>Gasket</v>
          </cell>
        </row>
        <row r="3923">
          <cell r="O3923" t="str">
            <v>E81704</v>
          </cell>
          <cell r="P3923" t="str">
            <v>Gasket</v>
          </cell>
        </row>
        <row r="3924">
          <cell r="O3924" t="str">
            <v>E81704</v>
          </cell>
          <cell r="P3924" t="str">
            <v>Gasket</v>
          </cell>
        </row>
        <row r="3925">
          <cell r="O3925" t="str">
            <v>E81705</v>
          </cell>
          <cell r="P3925" t="str">
            <v>Decal</v>
          </cell>
        </row>
        <row r="3926">
          <cell r="O3926" t="str">
            <v>E81705</v>
          </cell>
          <cell r="P3926" t="str">
            <v>Decal</v>
          </cell>
        </row>
        <row r="3927">
          <cell r="O3927" t="str">
            <v>E81705</v>
          </cell>
          <cell r="P3927" t="str">
            <v>Decal</v>
          </cell>
        </row>
        <row r="3928">
          <cell r="O3928" t="str">
            <v>E81706</v>
          </cell>
          <cell r="P3928" t="str">
            <v>Signal Lamp Green</v>
          </cell>
        </row>
        <row r="3929">
          <cell r="O3929" t="str">
            <v>E81706</v>
          </cell>
          <cell r="P3929" t="str">
            <v>Signal Lamp Green</v>
          </cell>
        </row>
        <row r="3930">
          <cell r="O3930" t="str">
            <v>E81706</v>
          </cell>
          <cell r="P3930" t="str">
            <v>Signal Lamp Green</v>
          </cell>
        </row>
        <row r="3931">
          <cell r="O3931" t="str">
            <v>E81708</v>
          </cell>
          <cell r="P3931" t="str">
            <v>Oil Seal</v>
          </cell>
        </row>
        <row r="3932">
          <cell r="O3932" t="str">
            <v>E81708</v>
          </cell>
          <cell r="P3932" t="str">
            <v>Oil Seal</v>
          </cell>
        </row>
        <row r="3933">
          <cell r="O3933" t="str">
            <v>E81708</v>
          </cell>
          <cell r="P3933" t="str">
            <v>Oil Seal</v>
          </cell>
        </row>
        <row r="3934">
          <cell r="O3934" t="str">
            <v>E81709</v>
          </cell>
          <cell r="P3934" t="str">
            <v>Nyloc Hex Nut, M8 Zinc</v>
          </cell>
        </row>
        <row r="3935">
          <cell r="O3935" t="str">
            <v>E81709</v>
          </cell>
          <cell r="P3935" t="str">
            <v>Nyloc Hex Nut, M8 Zinc</v>
          </cell>
        </row>
        <row r="3936">
          <cell r="O3936" t="str">
            <v>E81709</v>
          </cell>
          <cell r="P3936" t="str">
            <v>Nyloc Hex Nut, M8 Zinc</v>
          </cell>
        </row>
        <row r="3937">
          <cell r="O3937" t="str">
            <v>E81709</v>
          </cell>
          <cell r="P3937" t="str">
            <v>Nyloc Hex Nut, M8 Zinc</v>
          </cell>
        </row>
        <row r="3938">
          <cell r="O3938" t="str">
            <v>E81710</v>
          </cell>
          <cell r="P3938" t="str">
            <v>Hose Clamp</v>
          </cell>
        </row>
        <row r="3939">
          <cell r="O3939" t="str">
            <v>E81710</v>
          </cell>
          <cell r="P3939" t="str">
            <v>Hose Clamp</v>
          </cell>
        </row>
        <row r="3940">
          <cell r="O3940" t="str">
            <v>E81711</v>
          </cell>
          <cell r="P3940" t="str">
            <v>Clutch Plate</v>
          </cell>
        </row>
        <row r="3941">
          <cell r="O3941" t="str">
            <v>E81711</v>
          </cell>
          <cell r="P3941" t="str">
            <v>Clutch Plate</v>
          </cell>
        </row>
        <row r="3942">
          <cell r="O3942" t="str">
            <v>E81712</v>
          </cell>
          <cell r="P3942" t="str">
            <v>Rod</v>
          </cell>
        </row>
        <row r="3943">
          <cell r="O3943" t="str">
            <v>E81712</v>
          </cell>
          <cell r="P3943" t="str">
            <v>Rod</v>
          </cell>
        </row>
        <row r="3944">
          <cell r="O3944" t="str">
            <v>E81712</v>
          </cell>
          <cell r="P3944" t="str">
            <v>Rod</v>
          </cell>
        </row>
        <row r="3945">
          <cell r="O3945" t="str">
            <v>E81713</v>
          </cell>
          <cell r="P3945" t="str">
            <v>Washer 1/4 in flat</v>
          </cell>
        </row>
        <row r="3946">
          <cell r="O3946" t="str">
            <v>E81713</v>
          </cell>
          <cell r="P3946" t="str">
            <v>Washer 1/4 in flat</v>
          </cell>
        </row>
        <row r="3947">
          <cell r="O3947" t="str">
            <v>E81713</v>
          </cell>
          <cell r="P3947" t="str">
            <v>Washer 1/4 in flat</v>
          </cell>
        </row>
        <row r="3948">
          <cell r="O3948" t="str">
            <v>E81713</v>
          </cell>
          <cell r="P3948" t="str">
            <v>Washer 1/4 in flat</v>
          </cell>
        </row>
        <row r="3949">
          <cell r="O3949" t="str">
            <v>E81713</v>
          </cell>
          <cell r="P3949" t="str">
            <v>Washer 1/4 in flat</v>
          </cell>
        </row>
        <row r="3950">
          <cell r="O3950" t="str">
            <v>E81713</v>
          </cell>
          <cell r="P3950" t="str">
            <v>Washer 1/4 in flat</v>
          </cell>
        </row>
        <row r="3951">
          <cell r="O3951" t="str">
            <v>E81713</v>
          </cell>
          <cell r="P3951" t="str">
            <v>Washer 1/4 in flat</v>
          </cell>
        </row>
        <row r="3952">
          <cell r="O3952" t="str">
            <v>E81714</v>
          </cell>
          <cell r="P3952" t="str">
            <v>Spring</v>
          </cell>
        </row>
        <row r="3953">
          <cell r="O3953" t="str">
            <v>E81714</v>
          </cell>
          <cell r="P3953" t="str">
            <v>Spring</v>
          </cell>
        </row>
        <row r="3954">
          <cell r="O3954" t="str">
            <v>E81714</v>
          </cell>
          <cell r="P3954" t="str">
            <v>Spring</v>
          </cell>
        </row>
        <row r="3955">
          <cell r="O3955" t="str">
            <v>E81715</v>
          </cell>
          <cell r="P3955" t="str">
            <v>Kit, Battery Indicator, Simpla</v>
          </cell>
        </row>
        <row r="3956">
          <cell r="O3956" t="str">
            <v>E81715</v>
          </cell>
          <cell r="P3956" t="str">
            <v>Kit, Battery Indicator, Simpla</v>
          </cell>
        </row>
        <row r="3957">
          <cell r="O3957" t="str">
            <v>E81715</v>
          </cell>
          <cell r="P3957" t="str">
            <v>Kit, Battery Indicator, Simpla</v>
          </cell>
        </row>
        <row r="3958">
          <cell r="O3958" t="str">
            <v>E81716</v>
          </cell>
          <cell r="P3958" t="str">
            <v>Nut Cover</v>
          </cell>
        </row>
        <row r="3959">
          <cell r="O3959" t="str">
            <v>E81716</v>
          </cell>
          <cell r="P3959" t="str">
            <v>Nut Cover</v>
          </cell>
        </row>
        <row r="3960">
          <cell r="O3960" t="str">
            <v>E81716</v>
          </cell>
          <cell r="P3960" t="str">
            <v>Nut Cover</v>
          </cell>
        </row>
        <row r="3961">
          <cell r="O3961" t="str">
            <v>E81719</v>
          </cell>
          <cell r="P3961" t="str">
            <v>Cap</v>
          </cell>
        </row>
        <row r="3962">
          <cell r="O3962" t="str">
            <v>E81719</v>
          </cell>
          <cell r="P3962" t="str">
            <v>Cap</v>
          </cell>
        </row>
        <row r="3963">
          <cell r="O3963" t="str">
            <v>E81720</v>
          </cell>
          <cell r="P3963" t="str">
            <v>Lever, Brake Tripla</v>
          </cell>
        </row>
        <row r="3964">
          <cell r="O3964" t="str">
            <v>E81720</v>
          </cell>
          <cell r="P3964" t="str">
            <v>Lever, Brake Tripla</v>
          </cell>
        </row>
        <row r="3965">
          <cell r="O3965" t="str">
            <v>E81720</v>
          </cell>
          <cell r="P3965" t="str">
            <v>Lever, Brake Tripla</v>
          </cell>
        </row>
        <row r="3966">
          <cell r="O3966" t="str">
            <v>E81721</v>
          </cell>
          <cell r="P3966" t="str">
            <v>Wheel, Squeegee</v>
          </cell>
        </row>
        <row r="3967">
          <cell r="O3967" t="str">
            <v>E81721</v>
          </cell>
          <cell r="P3967" t="str">
            <v>Wheel, Squeegee</v>
          </cell>
        </row>
        <row r="3968">
          <cell r="O3968" t="str">
            <v>E81721</v>
          </cell>
          <cell r="P3968" t="str">
            <v>Wheel, Squeegee</v>
          </cell>
        </row>
        <row r="3969">
          <cell r="O3969" t="str">
            <v>E81723</v>
          </cell>
          <cell r="P3969" t="str">
            <v>Support, Media 28</v>
          </cell>
        </row>
        <row r="3970">
          <cell r="O3970" t="str">
            <v>E81723</v>
          </cell>
          <cell r="P3970" t="str">
            <v>Support, Media 28</v>
          </cell>
        </row>
        <row r="3971">
          <cell r="O3971" t="str">
            <v>E81723</v>
          </cell>
          <cell r="P3971" t="str">
            <v>Support, Media 28</v>
          </cell>
        </row>
        <row r="3972">
          <cell r="O3972" t="str">
            <v>E81724</v>
          </cell>
          <cell r="P3972" t="str">
            <v>Blade, Left Media 28</v>
          </cell>
        </row>
        <row r="3973">
          <cell r="O3973" t="str">
            <v>E81724</v>
          </cell>
          <cell r="P3973" t="str">
            <v>Blade, Left Media 28</v>
          </cell>
        </row>
        <row r="3974">
          <cell r="O3974" t="str">
            <v>E81724</v>
          </cell>
          <cell r="P3974" t="str">
            <v>Blade, Left Media 28</v>
          </cell>
        </row>
        <row r="3975">
          <cell r="O3975" t="str">
            <v>E81725</v>
          </cell>
          <cell r="P3975" t="str">
            <v>Tank, Solution Tripla</v>
          </cell>
        </row>
        <row r="3976">
          <cell r="O3976" t="str">
            <v>E81725</v>
          </cell>
          <cell r="P3976" t="str">
            <v>Tank, Solution Tripla</v>
          </cell>
        </row>
        <row r="3977">
          <cell r="O3977" t="str">
            <v>E81725</v>
          </cell>
          <cell r="P3977" t="str">
            <v>Tank, Solution Tripla</v>
          </cell>
        </row>
        <row r="3978">
          <cell r="O3978" t="str">
            <v>E81725</v>
          </cell>
          <cell r="P3978" t="str">
            <v>Tank, Solution Tripla</v>
          </cell>
        </row>
        <row r="3979">
          <cell r="O3979" t="str">
            <v>E81725</v>
          </cell>
          <cell r="P3979" t="str">
            <v>Tank, Solution Tripla</v>
          </cell>
        </row>
        <row r="3980">
          <cell r="O3980" t="str">
            <v>E81725</v>
          </cell>
          <cell r="P3980" t="str">
            <v>Tank, Solution Tripla</v>
          </cell>
        </row>
        <row r="3981">
          <cell r="O3981" t="str">
            <v>E81726</v>
          </cell>
          <cell r="P3981" t="str">
            <v>Pulley, Brush</v>
          </cell>
        </row>
        <row r="3982">
          <cell r="O3982" t="str">
            <v>E81726</v>
          </cell>
          <cell r="P3982" t="str">
            <v>Pulley, Brush</v>
          </cell>
        </row>
        <row r="3983">
          <cell r="O3983" t="str">
            <v>E81727</v>
          </cell>
          <cell r="P3983" t="str">
            <v>Bracket</v>
          </cell>
        </row>
        <row r="3984">
          <cell r="O3984" t="str">
            <v>E81727</v>
          </cell>
          <cell r="P3984" t="str">
            <v>Bracket</v>
          </cell>
        </row>
        <row r="3985">
          <cell r="O3985" t="str">
            <v>E81728</v>
          </cell>
          <cell r="P3985" t="str">
            <v>Shaft, Squeegee Control</v>
          </cell>
        </row>
        <row r="3986">
          <cell r="O3986" t="str">
            <v>E81728</v>
          </cell>
          <cell r="P3986" t="str">
            <v>Shaft, Squeegee Control</v>
          </cell>
        </row>
        <row r="3987">
          <cell r="O3987" t="str">
            <v>E81728</v>
          </cell>
          <cell r="P3987" t="str">
            <v>Shaft, Squeegee Control</v>
          </cell>
        </row>
        <row r="3988">
          <cell r="O3988" t="str">
            <v>E81730</v>
          </cell>
          <cell r="P3988" t="str">
            <v>Bushing</v>
          </cell>
        </row>
        <row r="3989">
          <cell r="O3989" t="str">
            <v>E81730</v>
          </cell>
          <cell r="P3989" t="str">
            <v>Bushing</v>
          </cell>
        </row>
        <row r="3990">
          <cell r="O3990" t="str">
            <v>E81730</v>
          </cell>
          <cell r="P3990" t="str">
            <v>Bushing</v>
          </cell>
        </row>
        <row r="3991">
          <cell r="O3991" t="str">
            <v>E81732</v>
          </cell>
          <cell r="P3991" t="str">
            <v>WD10 tank cart assy</v>
          </cell>
        </row>
        <row r="3992">
          <cell r="O3992" t="str">
            <v>E81732</v>
          </cell>
          <cell r="P3992" t="str">
            <v>WD10 tank cart assy</v>
          </cell>
        </row>
        <row r="3993">
          <cell r="O3993" t="str">
            <v>E81732</v>
          </cell>
          <cell r="P3993" t="str">
            <v>WD10 tank cart assy</v>
          </cell>
        </row>
        <row r="3994">
          <cell r="O3994" t="str">
            <v>E81732</v>
          </cell>
          <cell r="P3994" t="str">
            <v>WD10 tank cart assy</v>
          </cell>
        </row>
        <row r="3995">
          <cell r="O3995" t="str">
            <v>E81734</v>
          </cell>
          <cell r="P3995" t="str">
            <v>Fuse,  40 amp, Rider Scrubber</v>
          </cell>
        </row>
        <row r="3996">
          <cell r="O3996" t="str">
            <v>E81734</v>
          </cell>
          <cell r="P3996" t="str">
            <v>Fuse,  40 amp, Rider Scrubber</v>
          </cell>
        </row>
        <row r="3997">
          <cell r="O3997" t="str">
            <v>E81734</v>
          </cell>
          <cell r="P3997" t="str">
            <v>Fuse,  40 amp, Rider Scrubber</v>
          </cell>
        </row>
        <row r="3998">
          <cell r="O3998" t="str">
            <v>E81734</v>
          </cell>
          <cell r="P3998" t="str">
            <v>Fuse,  40 amp, Rider Scrubber</v>
          </cell>
        </row>
        <row r="3999">
          <cell r="O3999" t="str">
            <v>E81734</v>
          </cell>
          <cell r="P3999" t="str">
            <v>Fuse,  40 amp, Rider Scrubber</v>
          </cell>
        </row>
        <row r="4000">
          <cell r="O4000" t="str">
            <v>E81734</v>
          </cell>
          <cell r="P4000" t="str">
            <v>Fuse,  40 amp, Rider Scrubber</v>
          </cell>
        </row>
        <row r="4001">
          <cell r="O4001" t="str">
            <v>E81734</v>
          </cell>
          <cell r="P4001" t="str">
            <v>Fuse,  40 amp, Rider Scrubber</v>
          </cell>
        </row>
        <row r="4002">
          <cell r="O4002" t="str">
            <v>E81735</v>
          </cell>
          <cell r="P4002" t="str">
            <v>Hex Bolt M12x35 Zinc</v>
          </cell>
        </row>
        <row r="4003">
          <cell r="O4003" t="str">
            <v>E81735</v>
          </cell>
          <cell r="P4003" t="str">
            <v>Hex Bolt M12x35 Zinc</v>
          </cell>
        </row>
        <row r="4004">
          <cell r="O4004" t="str">
            <v>E81735</v>
          </cell>
          <cell r="P4004" t="str">
            <v>Hex Bolt M12x35 Zinc</v>
          </cell>
        </row>
        <row r="4005">
          <cell r="O4005" t="str">
            <v>E81736</v>
          </cell>
          <cell r="P4005" t="str">
            <v>Flat Washer M17x30x3 Zinc</v>
          </cell>
        </row>
        <row r="4006">
          <cell r="O4006" t="str">
            <v>E81736</v>
          </cell>
          <cell r="P4006" t="str">
            <v>Flat Washer M17x30x3 Zinc</v>
          </cell>
        </row>
        <row r="4007">
          <cell r="O4007" t="str">
            <v>E81736</v>
          </cell>
          <cell r="P4007" t="str">
            <v>Flat Washer M17x30x3 Zinc</v>
          </cell>
        </row>
        <row r="4008">
          <cell r="O4008" t="str">
            <v>E81737</v>
          </cell>
          <cell r="P4008" t="str">
            <v>Axle</v>
          </cell>
        </row>
        <row r="4009">
          <cell r="O4009" t="str">
            <v>E81737</v>
          </cell>
          <cell r="P4009" t="str">
            <v>Axle</v>
          </cell>
        </row>
        <row r="4010">
          <cell r="O4010" t="str">
            <v>E81737</v>
          </cell>
          <cell r="P4010" t="str">
            <v>Axle</v>
          </cell>
        </row>
        <row r="4011">
          <cell r="O4011" t="str">
            <v>E81738</v>
          </cell>
          <cell r="P4011" t="str">
            <v>Flat Washer M4x12x3 Zinc</v>
          </cell>
        </row>
        <row r="4012">
          <cell r="O4012" t="str">
            <v>E81738</v>
          </cell>
          <cell r="P4012" t="str">
            <v>Flat Washer M4x12x3 Zinc</v>
          </cell>
        </row>
        <row r="4013">
          <cell r="O4013" t="str">
            <v>E81738</v>
          </cell>
          <cell r="P4013" t="str">
            <v>Flat Washer M4x12x3 Zinc</v>
          </cell>
        </row>
        <row r="4014">
          <cell r="O4014" t="str">
            <v>E81739</v>
          </cell>
          <cell r="P4014" t="str">
            <v>Clutch Plate</v>
          </cell>
        </row>
        <row r="4015">
          <cell r="O4015" t="str">
            <v>E81739</v>
          </cell>
          <cell r="P4015" t="str">
            <v>Clutch Plate</v>
          </cell>
        </row>
        <row r="4016">
          <cell r="O4016" t="str">
            <v>E81739</v>
          </cell>
          <cell r="P4016" t="str">
            <v>Clutch Plate</v>
          </cell>
        </row>
        <row r="4017">
          <cell r="O4017" t="str">
            <v>E81740</v>
          </cell>
          <cell r="P4017" t="str">
            <v>Rod</v>
          </cell>
        </row>
        <row r="4018">
          <cell r="O4018" t="str">
            <v>E81740</v>
          </cell>
          <cell r="P4018" t="str">
            <v>Rod</v>
          </cell>
        </row>
        <row r="4019">
          <cell r="O4019" t="str">
            <v>E81740</v>
          </cell>
          <cell r="P4019" t="str">
            <v>Rod</v>
          </cell>
        </row>
        <row r="4020">
          <cell r="O4020" t="str">
            <v>E81741</v>
          </cell>
          <cell r="P4020" t="str">
            <v>Rivet</v>
          </cell>
        </row>
        <row r="4021">
          <cell r="O4021" t="str">
            <v>E81741</v>
          </cell>
          <cell r="P4021" t="str">
            <v>Rivet</v>
          </cell>
        </row>
        <row r="4022">
          <cell r="O4022" t="str">
            <v>E81741</v>
          </cell>
          <cell r="P4022" t="str">
            <v>Rivet</v>
          </cell>
        </row>
        <row r="4023">
          <cell r="O4023" t="str">
            <v>E81742</v>
          </cell>
          <cell r="P4023" t="str">
            <v>Decal (old version)</v>
          </cell>
        </row>
        <row r="4024">
          <cell r="O4024" t="str">
            <v>E81742</v>
          </cell>
          <cell r="P4024" t="str">
            <v>Decal (old version)</v>
          </cell>
        </row>
        <row r="4025">
          <cell r="O4025" t="str">
            <v>E81743</v>
          </cell>
          <cell r="P4025" t="str">
            <v>Cover, Genie Front Handle, Rocker Switch</v>
          </cell>
        </row>
        <row r="4026">
          <cell r="O4026" t="str">
            <v>E81743</v>
          </cell>
          <cell r="P4026" t="str">
            <v>Cover, Genie Front Handle, Rocker Switch</v>
          </cell>
        </row>
        <row r="4027">
          <cell r="O4027" t="str">
            <v>E81743</v>
          </cell>
          <cell r="P4027" t="str">
            <v>Cover, Genie Front Handle, Rocker Switch</v>
          </cell>
        </row>
        <row r="4028">
          <cell r="O4028" t="str">
            <v>E81744</v>
          </cell>
          <cell r="P4028" t="str">
            <v>Handle Bar Console Rear</v>
          </cell>
        </row>
        <row r="4029">
          <cell r="O4029" t="str">
            <v>E81744</v>
          </cell>
          <cell r="P4029" t="str">
            <v>Handle Bar Console Rear</v>
          </cell>
        </row>
        <row r="4030">
          <cell r="O4030" t="str">
            <v>E81744</v>
          </cell>
          <cell r="P4030" t="str">
            <v>Handle Bar Console Rear</v>
          </cell>
        </row>
        <row r="4031">
          <cell r="O4031" t="str">
            <v>E81745</v>
          </cell>
          <cell r="P4031" t="str">
            <v>Axle</v>
          </cell>
        </row>
        <row r="4032">
          <cell r="O4032" t="str">
            <v>E81745</v>
          </cell>
          <cell r="P4032" t="str">
            <v>Axle</v>
          </cell>
        </row>
        <row r="4033">
          <cell r="O4033" t="str">
            <v>E81745</v>
          </cell>
          <cell r="P4033" t="str">
            <v>Axle</v>
          </cell>
        </row>
        <row r="4034">
          <cell r="O4034" t="str">
            <v>E81746</v>
          </cell>
          <cell r="P4034" t="str">
            <v>Retaining Clip</v>
          </cell>
        </row>
        <row r="4035">
          <cell r="O4035" t="str">
            <v>E81746</v>
          </cell>
          <cell r="P4035" t="str">
            <v>Retaining Clip</v>
          </cell>
        </row>
        <row r="4036">
          <cell r="O4036" t="str">
            <v>E81746</v>
          </cell>
          <cell r="P4036" t="str">
            <v>Retaining Clip</v>
          </cell>
        </row>
        <row r="4037">
          <cell r="O4037" t="str">
            <v>E81747</v>
          </cell>
          <cell r="P4037" t="str">
            <v>Shoe, Self Cont. Extractor</v>
          </cell>
        </row>
        <row r="4038">
          <cell r="O4038" t="str">
            <v>E81747</v>
          </cell>
          <cell r="P4038" t="str">
            <v>Shoe, Self Cont. Extractor</v>
          </cell>
        </row>
        <row r="4039">
          <cell r="O4039" t="str">
            <v>E81750</v>
          </cell>
          <cell r="P4039" t="str">
            <v>Rod</v>
          </cell>
        </row>
        <row r="4040">
          <cell r="O4040" t="str">
            <v>E81750</v>
          </cell>
          <cell r="P4040" t="str">
            <v>Rod</v>
          </cell>
        </row>
        <row r="4041">
          <cell r="O4041" t="str">
            <v>E81750</v>
          </cell>
          <cell r="P4041" t="str">
            <v>Rod</v>
          </cell>
        </row>
        <row r="4042">
          <cell r="O4042" t="str">
            <v>E81751</v>
          </cell>
          <cell r="P4042" t="str">
            <v>Washer</v>
          </cell>
        </row>
        <row r="4043">
          <cell r="O4043" t="str">
            <v>E81751</v>
          </cell>
          <cell r="P4043" t="str">
            <v>Washer</v>
          </cell>
        </row>
        <row r="4044">
          <cell r="O4044" t="str">
            <v>E81751</v>
          </cell>
          <cell r="P4044" t="str">
            <v>Washer</v>
          </cell>
        </row>
        <row r="4045">
          <cell r="O4045" t="str">
            <v>E81752</v>
          </cell>
          <cell r="P4045" t="str">
            <v>Tubing 5 OD x 30 L</v>
          </cell>
        </row>
        <row r="4046">
          <cell r="O4046" t="str">
            <v>E81752</v>
          </cell>
          <cell r="P4046" t="str">
            <v>Tubing 5 OD x 30 L</v>
          </cell>
        </row>
        <row r="4047">
          <cell r="O4047" t="str">
            <v>E81753</v>
          </cell>
          <cell r="P4047" t="str">
            <v>Knob M5</v>
          </cell>
        </row>
        <row r="4048">
          <cell r="O4048" t="str">
            <v>E81753</v>
          </cell>
          <cell r="P4048" t="str">
            <v>Knob M5</v>
          </cell>
        </row>
        <row r="4049">
          <cell r="O4049" t="str">
            <v>E81753</v>
          </cell>
          <cell r="P4049" t="str">
            <v>Knob M5</v>
          </cell>
        </row>
        <row r="4050">
          <cell r="O4050" t="str">
            <v>E81754</v>
          </cell>
          <cell r="P4050" t="str">
            <v>Castor 60 x 24</v>
          </cell>
        </row>
        <row r="4051">
          <cell r="O4051" t="str">
            <v>E81754</v>
          </cell>
          <cell r="P4051" t="str">
            <v>Castor 60 x 24</v>
          </cell>
        </row>
        <row r="4052">
          <cell r="O4052" t="str">
            <v>E81755</v>
          </cell>
          <cell r="P4052" t="str">
            <v>O-Ring</v>
          </cell>
        </row>
        <row r="4053">
          <cell r="O4053" t="str">
            <v>E81755</v>
          </cell>
          <cell r="P4053" t="str">
            <v>O-Ring</v>
          </cell>
        </row>
        <row r="4054">
          <cell r="O4054" t="str">
            <v>E81756</v>
          </cell>
          <cell r="P4054" t="str">
            <v>Battery Hold Down, 1-1/4"x2"x1/4" Black ABS</v>
          </cell>
        </row>
        <row r="4055">
          <cell r="O4055" t="str">
            <v>E81756</v>
          </cell>
          <cell r="P4055" t="str">
            <v>Battery Hold Down, 1-1/4"x2"x1/4" Black ABS</v>
          </cell>
        </row>
        <row r="4056">
          <cell r="O4056" t="str">
            <v>E81757</v>
          </cell>
          <cell r="P4056" t="str">
            <v>Battery Hold Down, 2"x4"x1/4" Black ABS</v>
          </cell>
        </row>
        <row r="4057">
          <cell r="O4057" t="str">
            <v>E81757</v>
          </cell>
          <cell r="P4057" t="str">
            <v>Battery Hold Down, 2"x4"x1/4" Black ABS</v>
          </cell>
        </row>
        <row r="4058">
          <cell r="O4058" t="str">
            <v>E81758</v>
          </cell>
          <cell r="P4058" t="str">
            <v>Washer</v>
          </cell>
        </row>
        <row r="4059">
          <cell r="O4059" t="str">
            <v>E81758</v>
          </cell>
          <cell r="P4059" t="str">
            <v>Washer</v>
          </cell>
        </row>
        <row r="4060">
          <cell r="O4060" t="str">
            <v>E81758</v>
          </cell>
          <cell r="P4060" t="str">
            <v>Washer</v>
          </cell>
        </row>
        <row r="4061">
          <cell r="O4061" t="str">
            <v>E81759</v>
          </cell>
          <cell r="P4061" t="str">
            <v>Nut, Steel 1/4-20 25CNFHZ0100</v>
          </cell>
        </row>
        <row r="4062">
          <cell r="O4062" t="str">
            <v>E81759</v>
          </cell>
          <cell r="P4062" t="str">
            <v>Nut, Steel 1/4-20 25CNFHZ0100</v>
          </cell>
        </row>
        <row r="4063">
          <cell r="O4063" t="str">
            <v>E81759</v>
          </cell>
          <cell r="P4063" t="str">
            <v>Nut, Steel 1/4-20 25CNFHZ0100</v>
          </cell>
        </row>
        <row r="4064">
          <cell r="O4064" t="str">
            <v>E81761</v>
          </cell>
          <cell r="P4064" t="str">
            <v>Washer, Brass 1/4 25NWFLB0100</v>
          </cell>
        </row>
        <row r="4065">
          <cell r="O4065" t="str">
            <v>E81761</v>
          </cell>
          <cell r="P4065" t="str">
            <v>Washer, Brass 1/4 25NWFLB0100</v>
          </cell>
        </row>
        <row r="4066">
          <cell r="O4066" t="str">
            <v>E81761</v>
          </cell>
          <cell r="P4066" t="str">
            <v>Washer, Brass 1/4 25NWFLB0100</v>
          </cell>
        </row>
        <row r="4067">
          <cell r="O4067" t="str">
            <v>E81763</v>
          </cell>
          <cell r="P4067" t="str">
            <v>Cam</v>
          </cell>
        </row>
        <row r="4068">
          <cell r="O4068" t="str">
            <v>E81763</v>
          </cell>
          <cell r="P4068" t="str">
            <v>Cam</v>
          </cell>
        </row>
        <row r="4069">
          <cell r="O4069" t="str">
            <v>E81763</v>
          </cell>
          <cell r="P4069" t="str">
            <v>Cam</v>
          </cell>
        </row>
        <row r="4070">
          <cell r="O4070" t="str">
            <v>E81766</v>
          </cell>
          <cell r="P4070" t="str">
            <v>Lever, Handle Adjustment</v>
          </cell>
        </row>
        <row r="4071">
          <cell r="O4071" t="str">
            <v>E81766</v>
          </cell>
          <cell r="P4071" t="str">
            <v>Lever, Handle Adjustment</v>
          </cell>
        </row>
        <row r="4072">
          <cell r="O4072" t="str">
            <v>E81767</v>
          </cell>
          <cell r="P4072" t="str">
            <v>Relay Electrical Board</v>
          </cell>
        </row>
        <row r="4073">
          <cell r="O4073" t="str">
            <v>E81767</v>
          </cell>
          <cell r="P4073" t="str">
            <v>Relay Electrical Board</v>
          </cell>
        </row>
        <row r="4074">
          <cell r="O4074" t="str">
            <v>E81768</v>
          </cell>
          <cell r="P4074" t="str">
            <v>Bushing</v>
          </cell>
        </row>
        <row r="4075">
          <cell r="O4075" t="str">
            <v>E81768</v>
          </cell>
          <cell r="P4075" t="str">
            <v>Bushing</v>
          </cell>
        </row>
        <row r="4076">
          <cell r="O4076" t="str">
            <v>E81768</v>
          </cell>
          <cell r="P4076" t="str">
            <v>Bushing</v>
          </cell>
        </row>
        <row r="4077">
          <cell r="O4077" t="str">
            <v>E81769</v>
          </cell>
          <cell r="P4077" t="str">
            <v>Shaft</v>
          </cell>
        </row>
        <row r="4078">
          <cell r="O4078" t="str">
            <v>E81769</v>
          </cell>
          <cell r="P4078" t="str">
            <v>Shaft</v>
          </cell>
        </row>
        <row r="4079">
          <cell r="O4079" t="str">
            <v>E81769</v>
          </cell>
          <cell r="P4079" t="str">
            <v>Shaft</v>
          </cell>
        </row>
        <row r="4080">
          <cell r="O4080" t="str">
            <v>E81770</v>
          </cell>
          <cell r="P4080" t="str">
            <v>Cable, Battery to Charger, Rider Sweeper</v>
          </cell>
        </row>
        <row r="4081">
          <cell r="O4081" t="str">
            <v>E81770</v>
          </cell>
          <cell r="P4081" t="str">
            <v>Cable, Battery to Charger, Rider Sweeper</v>
          </cell>
        </row>
        <row r="4082">
          <cell r="O4082" t="str">
            <v>E81770</v>
          </cell>
          <cell r="P4082" t="str">
            <v>Cable, Battery to Charger, Rider Sweeper</v>
          </cell>
        </row>
        <row r="4083">
          <cell r="O4083" t="str">
            <v>E81771</v>
          </cell>
          <cell r="P4083" t="str">
            <v>Bearing, 6205 2RS</v>
          </cell>
        </row>
        <row r="4084">
          <cell r="O4084" t="str">
            <v>E81771</v>
          </cell>
          <cell r="P4084" t="str">
            <v>Bearing, 6205 2RS</v>
          </cell>
        </row>
        <row r="4085">
          <cell r="O4085" t="str">
            <v>E81771</v>
          </cell>
          <cell r="P4085" t="str">
            <v>Bearing, 6205 2RS</v>
          </cell>
        </row>
        <row r="4086">
          <cell r="O4086" t="str">
            <v>E81771</v>
          </cell>
          <cell r="P4086" t="str">
            <v>Bearing, 6205 2RS</v>
          </cell>
        </row>
        <row r="4087">
          <cell r="O4087" t="str">
            <v>E81771</v>
          </cell>
          <cell r="P4087" t="str">
            <v>Bearing, 6205 2RS</v>
          </cell>
        </row>
        <row r="4088">
          <cell r="O4088" t="str">
            <v>E81771</v>
          </cell>
          <cell r="P4088" t="str">
            <v>Bearing, 6205 2RS</v>
          </cell>
        </row>
        <row r="4089">
          <cell r="O4089" t="str">
            <v>E81772</v>
          </cell>
          <cell r="P4089" t="str">
            <v>Special Washer</v>
          </cell>
        </row>
        <row r="4090">
          <cell r="O4090" t="str">
            <v>E81772</v>
          </cell>
          <cell r="P4090" t="str">
            <v>Special Washer</v>
          </cell>
        </row>
        <row r="4091">
          <cell r="O4091" t="str">
            <v>E81772</v>
          </cell>
          <cell r="P4091" t="str">
            <v>Special Washer</v>
          </cell>
        </row>
        <row r="4092">
          <cell r="O4092" t="str">
            <v>E81773</v>
          </cell>
          <cell r="P4092" t="str">
            <v>Screw</v>
          </cell>
        </row>
        <row r="4093">
          <cell r="O4093" t="str">
            <v>E81773</v>
          </cell>
          <cell r="P4093" t="str">
            <v>Screw</v>
          </cell>
        </row>
        <row r="4094">
          <cell r="O4094" t="str">
            <v>E81773</v>
          </cell>
          <cell r="P4094" t="str">
            <v>Screw</v>
          </cell>
        </row>
        <row r="4095">
          <cell r="O4095" t="str">
            <v>E81773</v>
          </cell>
          <cell r="P4095" t="str">
            <v>Screw</v>
          </cell>
        </row>
        <row r="4096">
          <cell r="O4096" t="str">
            <v>E81774</v>
          </cell>
          <cell r="P4096" t="str">
            <v>Mesh Bag</v>
          </cell>
        </row>
        <row r="4097">
          <cell r="O4097" t="str">
            <v>E81774</v>
          </cell>
          <cell r="P4097" t="str">
            <v>Mesh Bag</v>
          </cell>
        </row>
        <row r="4098">
          <cell r="O4098" t="str">
            <v>E81774</v>
          </cell>
          <cell r="P4098" t="str">
            <v>Mesh Bag</v>
          </cell>
        </row>
        <row r="4099">
          <cell r="O4099" t="str">
            <v>E81774</v>
          </cell>
          <cell r="P4099" t="str">
            <v>Mesh Bag</v>
          </cell>
        </row>
        <row r="4100">
          <cell r="O4100" t="str">
            <v>E81775</v>
          </cell>
          <cell r="P4100" t="str">
            <v>Bearing</v>
          </cell>
        </row>
        <row r="4101">
          <cell r="O4101" t="str">
            <v>E81775</v>
          </cell>
          <cell r="P4101" t="str">
            <v>Bearing</v>
          </cell>
        </row>
        <row r="4102">
          <cell r="O4102" t="str">
            <v>E81775</v>
          </cell>
          <cell r="P4102" t="str">
            <v>Bearing</v>
          </cell>
        </row>
        <row r="4103">
          <cell r="O4103" t="str">
            <v>E81775</v>
          </cell>
          <cell r="P4103" t="str">
            <v>Bearing</v>
          </cell>
        </row>
        <row r="4104">
          <cell r="O4104" t="str">
            <v>E81776</v>
          </cell>
          <cell r="P4104" t="str">
            <v>Arm</v>
          </cell>
        </row>
        <row r="4105">
          <cell r="O4105" t="str">
            <v>E81776</v>
          </cell>
          <cell r="P4105" t="str">
            <v>Arm</v>
          </cell>
        </row>
        <row r="4106">
          <cell r="O4106" t="str">
            <v>E81776</v>
          </cell>
          <cell r="P4106" t="str">
            <v>Arm</v>
          </cell>
        </row>
        <row r="4107">
          <cell r="O4107" t="str">
            <v>E81777</v>
          </cell>
          <cell r="P4107" t="str">
            <v>Roller</v>
          </cell>
        </row>
        <row r="4108">
          <cell r="O4108" t="str">
            <v>E81777</v>
          </cell>
          <cell r="P4108" t="str">
            <v>Roller</v>
          </cell>
        </row>
        <row r="4109">
          <cell r="O4109" t="str">
            <v>E81777</v>
          </cell>
          <cell r="P4109" t="str">
            <v>Roller</v>
          </cell>
        </row>
        <row r="4110">
          <cell r="O4110" t="str">
            <v>E81778</v>
          </cell>
          <cell r="P4110" t="str">
            <v>Spring</v>
          </cell>
        </row>
        <row r="4111">
          <cell r="O4111" t="str">
            <v>E81778</v>
          </cell>
          <cell r="P4111" t="str">
            <v>Spring</v>
          </cell>
        </row>
        <row r="4112">
          <cell r="O4112" t="str">
            <v>E81778</v>
          </cell>
          <cell r="P4112" t="str">
            <v>Spring</v>
          </cell>
        </row>
        <row r="4113">
          <cell r="O4113" t="str">
            <v>E81779</v>
          </cell>
          <cell r="P4113" t="str">
            <v>Stud Bolt</v>
          </cell>
        </row>
        <row r="4114">
          <cell r="O4114" t="str">
            <v>E81779</v>
          </cell>
          <cell r="P4114" t="str">
            <v>Stud Bolt</v>
          </cell>
        </row>
        <row r="4115">
          <cell r="O4115" t="str">
            <v>E81779</v>
          </cell>
          <cell r="P4115" t="str">
            <v>Stud Bolt</v>
          </cell>
        </row>
        <row r="4116">
          <cell r="O4116" t="str">
            <v>E81781</v>
          </cell>
          <cell r="P4116" t="str">
            <v>Handle Bar Console Front</v>
          </cell>
        </row>
        <row r="4117">
          <cell r="O4117" t="str">
            <v>E81781</v>
          </cell>
          <cell r="P4117" t="str">
            <v>Handle Bar Console Front</v>
          </cell>
        </row>
        <row r="4118">
          <cell r="O4118" t="str">
            <v>E81781</v>
          </cell>
          <cell r="P4118" t="str">
            <v>Handle Bar Console Front</v>
          </cell>
        </row>
        <row r="4119">
          <cell r="O4119" t="str">
            <v>E81781</v>
          </cell>
          <cell r="P4119" t="str">
            <v>Handle Bar Console Front</v>
          </cell>
        </row>
        <row r="4120">
          <cell r="O4120" t="str">
            <v>E81782</v>
          </cell>
          <cell r="P4120" t="str">
            <v>Handle Body (rear)</v>
          </cell>
        </row>
        <row r="4121">
          <cell r="O4121" t="str">
            <v>E81782</v>
          </cell>
          <cell r="P4121" t="str">
            <v>Handle Body (rear)</v>
          </cell>
        </row>
        <row r="4122">
          <cell r="O4122" t="str">
            <v>E81782</v>
          </cell>
          <cell r="P4122" t="str">
            <v>Handle Body (rear)</v>
          </cell>
        </row>
        <row r="4123">
          <cell r="O4123" t="str">
            <v>E81783</v>
          </cell>
          <cell r="P4123" t="str">
            <v>RH Trigger Lever</v>
          </cell>
        </row>
        <row r="4124">
          <cell r="O4124" t="str">
            <v>E81783</v>
          </cell>
          <cell r="P4124" t="str">
            <v>RH Trigger Lever</v>
          </cell>
        </row>
        <row r="4125">
          <cell r="O4125" t="str">
            <v>E81783</v>
          </cell>
          <cell r="P4125" t="str">
            <v>RH Trigger Lever</v>
          </cell>
        </row>
        <row r="4126">
          <cell r="O4126" t="str">
            <v>E81785</v>
          </cell>
          <cell r="P4126" t="str">
            <v>Cable, 4 AWG, Red, 15.00" L, 2 Lugs 5/16"</v>
          </cell>
        </row>
        <row r="4127">
          <cell r="O4127" t="str">
            <v>E81785</v>
          </cell>
          <cell r="P4127" t="str">
            <v>Cable, 4 AWG, Red, 15.00" L, 2 Lugs 5/16"</v>
          </cell>
        </row>
        <row r="4128">
          <cell r="O4128" t="str">
            <v>E81785</v>
          </cell>
          <cell r="P4128" t="str">
            <v>Cable, 4 AWG, Red, 15.00" L, 2 Lugs 5/16"</v>
          </cell>
        </row>
        <row r="4129">
          <cell r="O4129" t="str">
            <v>E81785</v>
          </cell>
          <cell r="P4129" t="str">
            <v>Cable, 4 AWG, Red, 15.00" L, 2 Lugs 5/16"</v>
          </cell>
        </row>
        <row r="4130">
          <cell r="O4130" t="str">
            <v>E81785</v>
          </cell>
          <cell r="P4130" t="str">
            <v>Cable, 4 AWG, Red, 15.00" L, 2 Lugs 5/16"</v>
          </cell>
        </row>
        <row r="4131">
          <cell r="O4131" t="str">
            <v>E81786</v>
          </cell>
          <cell r="P4131" t="str">
            <v>Hose Clip</v>
          </cell>
        </row>
        <row r="4132">
          <cell r="O4132" t="str">
            <v>E81786</v>
          </cell>
          <cell r="P4132" t="str">
            <v>Hose Clip</v>
          </cell>
        </row>
        <row r="4133">
          <cell r="O4133" t="str">
            <v>E81787</v>
          </cell>
          <cell r="P4133" t="str">
            <v>Ribbon Cable</v>
          </cell>
        </row>
        <row r="4134">
          <cell r="O4134" t="str">
            <v>E81787</v>
          </cell>
          <cell r="P4134" t="str">
            <v>Ribbon Cable</v>
          </cell>
        </row>
        <row r="4135">
          <cell r="O4135" t="str">
            <v>E81788</v>
          </cell>
          <cell r="P4135" t="str">
            <v>Column</v>
          </cell>
        </row>
        <row r="4136">
          <cell r="O4136" t="str">
            <v>E81788</v>
          </cell>
          <cell r="P4136" t="str">
            <v>Column</v>
          </cell>
        </row>
        <row r="4137">
          <cell r="O4137" t="str">
            <v>E81789</v>
          </cell>
          <cell r="P4137" t="str">
            <v>Vacuum Head Complete</v>
          </cell>
        </row>
        <row r="4138">
          <cell r="O4138" t="str">
            <v>E81789</v>
          </cell>
          <cell r="P4138" t="str">
            <v>Vacuum Head Complete</v>
          </cell>
        </row>
        <row r="4139">
          <cell r="O4139" t="str">
            <v>E81789</v>
          </cell>
          <cell r="P4139" t="str">
            <v>Vacuum Head Complete</v>
          </cell>
        </row>
        <row r="4140">
          <cell r="O4140" t="str">
            <v>E81789</v>
          </cell>
          <cell r="P4140" t="str">
            <v>Vacuum Head Complete</v>
          </cell>
        </row>
        <row r="4141">
          <cell r="O4141" t="str">
            <v>E81789</v>
          </cell>
          <cell r="P4141" t="str">
            <v>Vacuum Head Complete</v>
          </cell>
        </row>
        <row r="4142">
          <cell r="O4142" t="str">
            <v>E81790</v>
          </cell>
          <cell r="P4142" t="str">
            <v>Cap</v>
          </cell>
        </row>
        <row r="4143">
          <cell r="O4143" t="str">
            <v>E81790</v>
          </cell>
          <cell r="P4143" t="str">
            <v>Cap</v>
          </cell>
        </row>
        <row r="4144">
          <cell r="O4144" t="str">
            <v>E81791</v>
          </cell>
          <cell r="P4144" t="str">
            <v>Plug</v>
          </cell>
        </row>
        <row r="4145">
          <cell r="O4145" t="str">
            <v>E81791</v>
          </cell>
          <cell r="P4145" t="str">
            <v>Plug</v>
          </cell>
        </row>
        <row r="4146">
          <cell r="O4146" t="str">
            <v>E81792</v>
          </cell>
          <cell r="P4146" t="str">
            <v>Switch Lever</v>
          </cell>
        </row>
        <row r="4147">
          <cell r="O4147" t="str">
            <v>E81792</v>
          </cell>
          <cell r="P4147" t="str">
            <v>Switch Lever</v>
          </cell>
        </row>
        <row r="4148">
          <cell r="O4148" t="str">
            <v>E81793</v>
          </cell>
          <cell r="P4148" t="str">
            <v>Spring Pin M6x12 Zinc</v>
          </cell>
        </row>
        <row r="4149">
          <cell r="O4149" t="str">
            <v>E81793</v>
          </cell>
          <cell r="P4149" t="str">
            <v>Spring Pin M6x12 Zinc</v>
          </cell>
        </row>
        <row r="4150">
          <cell r="O4150" t="str">
            <v>E81794</v>
          </cell>
          <cell r="P4150" t="str">
            <v>Valve Body, Solenoid</v>
          </cell>
        </row>
        <row r="4151">
          <cell r="O4151" t="str">
            <v>E81794</v>
          </cell>
          <cell r="P4151" t="str">
            <v>Valve Body, Solenoid</v>
          </cell>
        </row>
        <row r="4152">
          <cell r="O4152" t="str">
            <v>E81794</v>
          </cell>
          <cell r="P4152" t="str">
            <v>Valve Body, Solenoid</v>
          </cell>
        </row>
        <row r="4153">
          <cell r="O4153" t="str">
            <v>E81795</v>
          </cell>
          <cell r="P4153" t="str">
            <v>Solenoid</v>
          </cell>
        </row>
        <row r="4154">
          <cell r="O4154" t="str">
            <v>E81795</v>
          </cell>
          <cell r="P4154" t="str">
            <v>Solenoid</v>
          </cell>
        </row>
        <row r="4155">
          <cell r="O4155" t="str">
            <v>E81795</v>
          </cell>
          <cell r="P4155" t="str">
            <v>Solenoid</v>
          </cell>
        </row>
        <row r="4156">
          <cell r="O4156" t="str">
            <v>E81796</v>
          </cell>
          <cell r="P4156" t="str">
            <v>Tank, 20 gallon wet dry, CA100</v>
          </cell>
        </row>
        <row r="4157">
          <cell r="O4157" t="str">
            <v>E81796</v>
          </cell>
          <cell r="P4157" t="str">
            <v>Tank, 20 gallon wet dry, CA100</v>
          </cell>
        </row>
        <row r="4158">
          <cell r="O4158" t="str">
            <v>E81796</v>
          </cell>
          <cell r="P4158" t="str">
            <v>Tank, 20 gallon wet dry, CA100</v>
          </cell>
        </row>
        <row r="4159">
          <cell r="O4159" t="str">
            <v>E81797</v>
          </cell>
          <cell r="P4159" t="str">
            <v>Packing nozzle SM1200</v>
          </cell>
        </row>
        <row r="4160">
          <cell r="O4160" t="str">
            <v>E81797</v>
          </cell>
          <cell r="P4160" t="str">
            <v>Packing nozzle SM1200</v>
          </cell>
        </row>
        <row r="4161">
          <cell r="O4161" t="str">
            <v>E81798</v>
          </cell>
          <cell r="P4161" t="str">
            <v>Tank, 6 Gallon Wet Dry Vacuum</v>
          </cell>
        </row>
        <row r="4162">
          <cell r="O4162" t="str">
            <v>E81798</v>
          </cell>
          <cell r="P4162" t="str">
            <v>Tank, 6 Gallon Wet Dry Vacuum</v>
          </cell>
        </row>
        <row r="4163">
          <cell r="O4163" t="str">
            <v>E81798</v>
          </cell>
          <cell r="P4163" t="str">
            <v>Tank, 6 Gallon Wet Dry Vacuum</v>
          </cell>
        </row>
        <row r="4164">
          <cell r="O4164" t="str">
            <v>E81800</v>
          </cell>
          <cell r="P4164" t="str">
            <v>Squeegee Blade, Gum Rubber, 45" x 3 3/4" x 1/8"</v>
          </cell>
        </row>
        <row r="4165">
          <cell r="O4165" t="str">
            <v>E81800</v>
          </cell>
          <cell r="P4165" t="str">
            <v>Squeegee Blade, Gum Rubber, 45" x 3 3/4" x 1/8"</v>
          </cell>
        </row>
        <row r="4166">
          <cell r="O4166" t="str">
            <v>E81801</v>
          </cell>
          <cell r="P4166" t="str">
            <v>Handlle Assembly, Vispa</v>
          </cell>
        </row>
        <row r="4167">
          <cell r="O4167" t="str">
            <v>E81801</v>
          </cell>
          <cell r="P4167" t="str">
            <v>Handlle Assembly, Vispa</v>
          </cell>
        </row>
        <row r="4168">
          <cell r="O4168" t="str">
            <v>E81802</v>
          </cell>
          <cell r="P4168" t="str">
            <v>Cover, Handle Bar</v>
          </cell>
        </row>
        <row r="4169">
          <cell r="O4169" t="str">
            <v>E81802</v>
          </cell>
          <cell r="P4169" t="str">
            <v>Cover, Handle Bar</v>
          </cell>
        </row>
        <row r="4170">
          <cell r="O4170" t="str">
            <v>E81803</v>
          </cell>
          <cell r="P4170" t="str">
            <v>Stopper</v>
          </cell>
        </row>
        <row r="4171">
          <cell r="O4171" t="str">
            <v>E81803</v>
          </cell>
          <cell r="P4171" t="str">
            <v>Stopper</v>
          </cell>
        </row>
        <row r="4172">
          <cell r="O4172" t="str">
            <v>E81804</v>
          </cell>
          <cell r="P4172" t="str">
            <v>Handle</v>
          </cell>
        </row>
        <row r="4173">
          <cell r="O4173" t="str">
            <v>E81804</v>
          </cell>
          <cell r="P4173" t="str">
            <v>Handle</v>
          </cell>
        </row>
        <row r="4174">
          <cell r="O4174" t="str">
            <v>E81804</v>
          </cell>
          <cell r="P4174" t="str">
            <v>Handle</v>
          </cell>
        </row>
        <row r="4175">
          <cell r="O4175" t="str">
            <v>E81808</v>
          </cell>
          <cell r="P4175" t="str">
            <v>Poly Vee Belt</v>
          </cell>
        </row>
        <row r="4176">
          <cell r="O4176" t="str">
            <v>E81808</v>
          </cell>
          <cell r="P4176" t="str">
            <v>Poly Vee Belt</v>
          </cell>
        </row>
        <row r="4177">
          <cell r="O4177" t="str">
            <v>E81809</v>
          </cell>
          <cell r="P4177" t="str">
            <v>Band Clamp</v>
          </cell>
        </row>
        <row r="4178">
          <cell r="O4178" t="str">
            <v>E81809</v>
          </cell>
          <cell r="P4178" t="str">
            <v>Band Clamp</v>
          </cell>
        </row>
        <row r="4179">
          <cell r="O4179" t="str">
            <v>E81809</v>
          </cell>
          <cell r="P4179" t="str">
            <v>Band Clamp</v>
          </cell>
        </row>
        <row r="4180">
          <cell r="O4180" t="str">
            <v>E81810</v>
          </cell>
          <cell r="P4180" t="str">
            <v>Terminal Block</v>
          </cell>
        </row>
        <row r="4181">
          <cell r="O4181" t="str">
            <v>E81810</v>
          </cell>
          <cell r="P4181" t="str">
            <v>Terminal Block</v>
          </cell>
        </row>
        <row r="4182">
          <cell r="O4182" t="str">
            <v>E81810</v>
          </cell>
          <cell r="P4182" t="str">
            <v>Terminal Block</v>
          </cell>
        </row>
        <row r="4183">
          <cell r="O4183" t="str">
            <v>E81811</v>
          </cell>
          <cell r="P4183" t="str">
            <v>Squeegee Asm. Media 22</v>
          </cell>
        </row>
        <row r="4184">
          <cell r="O4184" t="str">
            <v>E81811</v>
          </cell>
          <cell r="P4184" t="str">
            <v>Squeegee Asm. Media 22</v>
          </cell>
        </row>
        <row r="4185">
          <cell r="O4185" t="str">
            <v>E81811</v>
          </cell>
          <cell r="P4185" t="str">
            <v>Squeegee Asm. Media 22</v>
          </cell>
        </row>
        <row r="4186">
          <cell r="O4186" t="str">
            <v>E81814</v>
          </cell>
          <cell r="P4186" t="str">
            <v>Decal</v>
          </cell>
        </row>
        <row r="4187">
          <cell r="O4187" t="str">
            <v>E81814</v>
          </cell>
          <cell r="P4187" t="str">
            <v>Decal</v>
          </cell>
        </row>
        <row r="4188">
          <cell r="O4188" t="str">
            <v>E81815</v>
          </cell>
          <cell r="P4188" t="str">
            <v>Squeegee Vacuum Adapter</v>
          </cell>
        </row>
        <row r="4189">
          <cell r="O4189" t="str">
            <v>E81815</v>
          </cell>
          <cell r="P4189" t="str">
            <v>Squeegee Vacuum Adapter</v>
          </cell>
        </row>
        <row r="4190">
          <cell r="O4190" t="str">
            <v>E81815</v>
          </cell>
          <cell r="P4190" t="str">
            <v>Squeegee Vacuum Adapter</v>
          </cell>
        </row>
        <row r="4191">
          <cell r="O4191" t="str">
            <v>E81816</v>
          </cell>
          <cell r="P4191" t="str">
            <v>Belt</v>
          </cell>
        </row>
        <row r="4192">
          <cell r="O4192" t="str">
            <v>E81816</v>
          </cell>
          <cell r="P4192" t="str">
            <v>Belt</v>
          </cell>
        </row>
        <row r="4193">
          <cell r="O4193" t="str">
            <v>E81816</v>
          </cell>
          <cell r="P4193" t="str">
            <v>Belt</v>
          </cell>
        </row>
        <row r="4194">
          <cell r="O4194" t="str">
            <v>E81817</v>
          </cell>
          <cell r="P4194" t="str">
            <v>Spacer</v>
          </cell>
        </row>
        <row r="4195">
          <cell r="O4195" t="str">
            <v>E81817</v>
          </cell>
          <cell r="P4195" t="str">
            <v>Spacer</v>
          </cell>
        </row>
        <row r="4196">
          <cell r="O4196" t="str">
            <v>E81817</v>
          </cell>
          <cell r="P4196" t="str">
            <v>Spacer</v>
          </cell>
        </row>
        <row r="4197">
          <cell r="O4197" t="str">
            <v>E81818</v>
          </cell>
          <cell r="P4197" t="str">
            <v>Support</v>
          </cell>
        </row>
        <row r="4198">
          <cell r="O4198" t="str">
            <v>E81818</v>
          </cell>
          <cell r="P4198" t="str">
            <v>Support</v>
          </cell>
        </row>
        <row r="4199">
          <cell r="O4199" t="str">
            <v>E81818</v>
          </cell>
          <cell r="P4199" t="str">
            <v>Support</v>
          </cell>
        </row>
        <row r="4200">
          <cell r="O4200" t="str">
            <v>E81819</v>
          </cell>
          <cell r="P4200" t="str">
            <v>Wire, 18 AWG, Red, 4.00" L, 2 Female QD</v>
          </cell>
        </row>
        <row r="4201">
          <cell r="O4201" t="str">
            <v>E81819</v>
          </cell>
          <cell r="P4201" t="str">
            <v>Wire, 18 AWG, Red, 4.00" L, 2 Female QD</v>
          </cell>
        </row>
        <row r="4202">
          <cell r="O4202" t="str">
            <v>E81819</v>
          </cell>
          <cell r="P4202" t="str">
            <v>Wire, 18 AWG, Red, 4.00" L, 2 Female QD</v>
          </cell>
        </row>
        <row r="4203">
          <cell r="O4203" t="str">
            <v>E81820</v>
          </cell>
          <cell r="P4203" t="str">
            <v>Wire, 18 AWG, Red, 6.00" L, Female QD &amp; Ring 1/4"</v>
          </cell>
        </row>
        <row r="4204">
          <cell r="O4204" t="str">
            <v>E81820</v>
          </cell>
          <cell r="P4204" t="str">
            <v>Wire, 18 AWG, Red, 6.00" L, Female QD &amp; Ring 1/4"</v>
          </cell>
        </row>
        <row r="4205">
          <cell r="O4205" t="str">
            <v>E81820</v>
          </cell>
          <cell r="P4205" t="str">
            <v>Wire, 18 AWG, Red, 6.00" L, Female QD &amp; Ring 1/4"</v>
          </cell>
        </row>
        <row r="4206">
          <cell r="O4206" t="str">
            <v>E81821</v>
          </cell>
          <cell r="P4206" t="str">
            <v>Cable, 8 AWG, Black, 21.50" L, Lug #10 &amp; Ring 3/8"</v>
          </cell>
        </row>
        <row r="4207">
          <cell r="O4207" t="str">
            <v>E81821</v>
          </cell>
          <cell r="P4207" t="str">
            <v>Cable, 8 AWG, Black, 21.50" L, Lug #10 &amp; Ring 3/8"</v>
          </cell>
        </row>
        <row r="4208">
          <cell r="O4208" t="str">
            <v>E81821</v>
          </cell>
          <cell r="P4208" t="str">
            <v>Cable, 8 AWG, Black, 21.50" L, Lug #10 &amp; Ring 3/8"</v>
          </cell>
        </row>
        <row r="4209">
          <cell r="O4209" t="str">
            <v>E81822</v>
          </cell>
          <cell r="P4209" t="str">
            <v>Cable, 8 AWG, Black, 6.00" L, Lug #10 &amp; Ring 1/4"</v>
          </cell>
        </row>
        <row r="4210">
          <cell r="O4210" t="str">
            <v>E81822</v>
          </cell>
          <cell r="P4210" t="str">
            <v>Cable, 8 AWG, Black, 6.00" L, Lug #10 &amp; Ring 1/4"</v>
          </cell>
        </row>
        <row r="4211">
          <cell r="O4211" t="str">
            <v>E81822</v>
          </cell>
          <cell r="P4211" t="str">
            <v>Cable, 8 AWG, Black, 6.00" L, Lug #10 &amp; Ring 1/4"</v>
          </cell>
        </row>
        <row r="4212">
          <cell r="O4212" t="str">
            <v>E81823</v>
          </cell>
          <cell r="P4212" t="str">
            <v>Cable, 8 AWG, Black, 6.50" L, 2 Lugs 3/8"</v>
          </cell>
        </row>
        <row r="4213">
          <cell r="O4213" t="str">
            <v>E81823</v>
          </cell>
          <cell r="P4213" t="str">
            <v>Cable, 8 AWG, Black, 6.50" L, 2 Lugs 3/8"</v>
          </cell>
        </row>
        <row r="4214">
          <cell r="O4214" t="str">
            <v>E81823</v>
          </cell>
          <cell r="P4214" t="str">
            <v>Cable, 8 AWG, Black, 6.50" L, 2 Lugs 3/8"</v>
          </cell>
        </row>
        <row r="4215">
          <cell r="O4215" t="str">
            <v>E81824</v>
          </cell>
          <cell r="P4215" t="str">
            <v>Cable, 8 AWG, Black, 23.50" L, 2 Rings 3/8"</v>
          </cell>
        </row>
        <row r="4216">
          <cell r="O4216" t="str">
            <v>E81824</v>
          </cell>
          <cell r="P4216" t="str">
            <v>Cable, 8 AWG, Black, 23.50" L, 2 Rings 3/8"</v>
          </cell>
        </row>
        <row r="4217">
          <cell r="O4217" t="str">
            <v>E81824</v>
          </cell>
          <cell r="P4217" t="str">
            <v>Cable, 8 AWG, Black, 23.50" L, 2 Rings 3/8"</v>
          </cell>
        </row>
        <row r="4218">
          <cell r="O4218" t="str">
            <v>E81825</v>
          </cell>
          <cell r="P4218" t="str">
            <v>Cord, 18/3 AWG, SJTW 300 VAC, Black, 41.00" L</v>
          </cell>
        </row>
        <row r="4219">
          <cell r="O4219" t="str">
            <v>E81825</v>
          </cell>
          <cell r="P4219" t="str">
            <v>Cord, 18/3 AWG, SJTW 300 VAC, Black, 41.00" L</v>
          </cell>
        </row>
        <row r="4220">
          <cell r="O4220" t="str">
            <v>E81825</v>
          </cell>
          <cell r="P4220" t="str">
            <v>Cord, 18/3 AWG, SJTW 300 VAC, Black, 41.00" L</v>
          </cell>
        </row>
        <row r="4221">
          <cell r="O4221" t="str">
            <v>E81826</v>
          </cell>
          <cell r="P4221" t="str">
            <v>Cord, 18/2 AWG, SJTW 300 VAC, Black, 46.00" L</v>
          </cell>
        </row>
        <row r="4222">
          <cell r="O4222" t="str">
            <v>E81826</v>
          </cell>
          <cell r="P4222" t="str">
            <v>Cord, 18/2 AWG, SJTW 300 VAC, Black, 46.00" L</v>
          </cell>
        </row>
        <row r="4223">
          <cell r="O4223" t="str">
            <v>E81826</v>
          </cell>
          <cell r="P4223" t="str">
            <v>Cord, 18/2 AWG, SJTW 300 VAC, Black, 46.00" L</v>
          </cell>
        </row>
        <row r="4224">
          <cell r="O4224" t="str">
            <v>E81827</v>
          </cell>
          <cell r="P4224" t="str">
            <v>Wire Harness, 20 AWG, 6 Wire, Molex 5557-08R Connector</v>
          </cell>
        </row>
        <row r="4225">
          <cell r="O4225" t="str">
            <v>E81827</v>
          </cell>
          <cell r="P4225" t="str">
            <v>Wire Harness, 20 AWG, 6 Wire, Molex 5557-08R Connector</v>
          </cell>
        </row>
        <row r="4226">
          <cell r="O4226" t="str">
            <v>E81827</v>
          </cell>
          <cell r="P4226" t="str">
            <v>Wire Harness, 20 AWG, 6 Wire, Molex 5557-08R Connector</v>
          </cell>
        </row>
        <row r="4227">
          <cell r="O4227" t="str">
            <v>E81829</v>
          </cell>
          <cell r="P4227" t="str">
            <v>Blade, Squeegee, Front</v>
          </cell>
        </row>
        <row r="4228">
          <cell r="O4228" t="str">
            <v>E81829</v>
          </cell>
          <cell r="P4228" t="str">
            <v>Blade, Squeegee, Front</v>
          </cell>
        </row>
        <row r="4229">
          <cell r="O4229" t="str">
            <v>E81829</v>
          </cell>
          <cell r="P4229" t="str">
            <v>Blade, Squeegee, Front</v>
          </cell>
        </row>
        <row r="4230">
          <cell r="O4230" t="str">
            <v>E81830</v>
          </cell>
          <cell r="P4230" t="str">
            <v>Washer, 1/4" Split, Bronze</v>
          </cell>
        </row>
        <row r="4231">
          <cell r="O4231" t="str">
            <v>E81830</v>
          </cell>
          <cell r="P4231" t="str">
            <v>Washer, 1/4" Split, Bronze</v>
          </cell>
        </row>
        <row r="4232">
          <cell r="O4232" t="str">
            <v>E81830</v>
          </cell>
          <cell r="P4232" t="str">
            <v>Washer, 1/4" Split, Bronze</v>
          </cell>
        </row>
        <row r="4233">
          <cell r="O4233" t="str">
            <v>E81831</v>
          </cell>
          <cell r="P4233" t="str">
            <v>Support</v>
          </cell>
        </row>
        <row r="4234">
          <cell r="O4234" t="str">
            <v>E81831</v>
          </cell>
          <cell r="P4234" t="str">
            <v>Support</v>
          </cell>
        </row>
        <row r="4235">
          <cell r="O4235" t="str">
            <v>E81831</v>
          </cell>
          <cell r="P4235" t="str">
            <v>Support</v>
          </cell>
        </row>
        <row r="4236">
          <cell r="O4236" t="str">
            <v>E81832</v>
          </cell>
          <cell r="P4236" t="str">
            <v>Cover, Battery Charger</v>
          </cell>
        </row>
        <row r="4237">
          <cell r="O4237" t="str">
            <v>E81832</v>
          </cell>
          <cell r="P4237" t="str">
            <v>Cover, Battery Charger</v>
          </cell>
        </row>
        <row r="4238">
          <cell r="O4238" t="str">
            <v>E81832</v>
          </cell>
          <cell r="P4238" t="str">
            <v>Cover, Battery Charger</v>
          </cell>
        </row>
        <row r="4239">
          <cell r="O4239" t="str">
            <v>E81833</v>
          </cell>
          <cell r="P4239" t="str">
            <v>Squeegee Blade, Gum Rubber 38 1/4" x 1 3/4" x 1/8"</v>
          </cell>
        </row>
        <row r="4240">
          <cell r="O4240" t="str">
            <v>E81833</v>
          </cell>
          <cell r="P4240" t="str">
            <v>Squeegee Blade, Gum Rubber 38 1/4" x 1 3/4" x 1/8"</v>
          </cell>
        </row>
        <row r="4241">
          <cell r="O4241" t="str">
            <v>E81833</v>
          </cell>
          <cell r="P4241" t="str">
            <v>Squeegee Blade, Gum Rubber 38 1/4" x 1 3/4" x 1/8"</v>
          </cell>
        </row>
        <row r="4242">
          <cell r="O4242" t="str">
            <v>E81834</v>
          </cell>
          <cell r="P4242" t="str">
            <v>Squeegee Blade, Polyurethane 38" x 1 1/2" x 1/8"</v>
          </cell>
        </row>
        <row r="4243">
          <cell r="O4243" t="str">
            <v>E81834</v>
          </cell>
          <cell r="P4243" t="str">
            <v>Squeegee Blade, Polyurethane 38" x 1 1/2" x 1/8"</v>
          </cell>
        </row>
        <row r="4244">
          <cell r="O4244" t="str">
            <v>E81834</v>
          </cell>
          <cell r="P4244" t="str">
            <v>Squeegee Blade, Polyurethane 38" x 1 1/2" x 1/8"</v>
          </cell>
        </row>
        <row r="4245">
          <cell r="O4245" t="str">
            <v>E81834</v>
          </cell>
          <cell r="P4245" t="str">
            <v>Squeegee Blade, Polyurethane 38" x 1 1/2" x 1/8"</v>
          </cell>
        </row>
        <row r="4246">
          <cell r="O4246" t="str">
            <v>E81835</v>
          </cell>
          <cell r="P4246" t="str">
            <v>Squeegee Blade, Polyurethane 38 1/4" x 1 1/2" x 1/8"</v>
          </cell>
        </row>
        <row r="4247">
          <cell r="O4247" t="str">
            <v>E81835</v>
          </cell>
          <cell r="P4247" t="str">
            <v>Squeegee Blade, Polyurethane 38 1/4" x 1 1/2" x 1/8"</v>
          </cell>
        </row>
        <row r="4248">
          <cell r="O4248" t="str">
            <v>E81835</v>
          </cell>
          <cell r="P4248" t="str">
            <v>Squeegee Blade, Polyurethane 38 1/4" x 1 1/2" x 1/8"</v>
          </cell>
        </row>
        <row r="4249">
          <cell r="O4249" t="str">
            <v>E81835</v>
          </cell>
          <cell r="P4249" t="str">
            <v>Squeegee Blade, Polyurethane 38 1/4" x 1 1/2" x 1/8"</v>
          </cell>
        </row>
        <row r="4250">
          <cell r="O4250" t="str">
            <v>E81836</v>
          </cell>
          <cell r="P4250" t="str">
            <v>V-Belt, Cogged 10mm x 814mm</v>
          </cell>
        </row>
        <row r="4251">
          <cell r="O4251" t="str">
            <v>E81836</v>
          </cell>
          <cell r="P4251" t="str">
            <v>V-Belt, Cogged 10mm x 814mm</v>
          </cell>
        </row>
        <row r="4252">
          <cell r="O4252" t="str">
            <v>E81836</v>
          </cell>
          <cell r="P4252" t="str">
            <v>V-Belt, Cogged 10mm x 814mm</v>
          </cell>
        </row>
        <row r="4253">
          <cell r="O4253" t="str">
            <v>E81838</v>
          </cell>
          <cell r="P4253" t="str">
            <v>Belt, Brush Drive</v>
          </cell>
        </row>
        <row r="4254">
          <cell r="O4254" t="str">
            <v>E81838</v>
          </cell>
          <cell r="P4254" t="str">
            <v>Belt, Brush Drive</v>
          </cell>
        </row>
        <row r="4255">
          <cell r="O4255" t="str">
            <v>E81838</v>
          </cell>
          <cell r="P4255" t="str">
            <v>Belt, Brush Drive</v>
          </cell>
        </row>
        <row r="4256">
          <cell r="O4256" t="str">
            <v>E81839</v>
          </cell>
          <cell r="P4256" t="str">
            <v>Actuator</v>
          </cell>
        </row>
        <row r="4257">
          <cell r="O4257" t="str">
            <v>E81839</v>
          </cell>
          <cell r="P4257" t="str">
            <v>Actuator</v>
          </cell>
        </row>
        <row r="4258">
          <cell r="O4258" t="str">
            <v>E81839</v>
          </cell>
          <cell r="P4258" t="str">
            <v>Actuator</v>
          </cell>
        </row>
        <row r="4259">
          <cell r="O4259" t="str">
            <v>E81840</v>
          </cell>
          <cell r="P4259" t="str">
            <v>Base, Brush Rider Burnisher</v>
          </cell>
        </row>
        <row r="4260">
          <cell r="O4260" t="str">
            <v>E81840</v>
          </cell>
          <cell r="P4260" t="str">
            <v>Base, Brush Rider Burnisher</v>
          </cell>
        </row>
        <row r="4261">
          <cell r="O4261" t="str">
            <v>E81840</v>
          </cell>
          <cell r="P4261" t="str">
            <v>Base, Brush Rider Burnisher</v>
          </cell>
        </row>
        <row r="4262">
          <cell r="O4262" t="str">
            <v>E81841</v>
          </cell>
          <cell r="P4262" t="str">
            <v>Tank, 15 Gallon Wet Dry</v>
          </cell>
        </row>
        <row r="4263">
          <cell r="O4263" t="str">
            <v>E81841</v>
          </cell>
          <cell r="P4263" t="str">
            <v>Tank, 15 Gallon Wet Dry</v>
          </cell>
        </row>
        <row r="4264">
          <cell r="O4264" t="str">
            <v>E81842</v>
          </cell>
          <cell r="P4264" t="str">
            <v>Nut, 1/4-20 HX Brass</v>
          </cell>
        </row>
        <row r="4265">
          <cell r="O4265" t="str">
            <v>E81842</v>
          </cell>
          <cell r="P4265" t="str">
            <v>Nut, 1/4-20 HX Brass</v>
          </cell>
        </row>
        <row r="4266">
          <cell r="O4266" t="str">
            <v>E81842</v>
          </cell>
          <cell r="P4266" t="str">
            <v>Nut, 1/4-20 HX Brass</v>
          </cell>
        </row>
        <row r="4267">
          <cell r="O4267" t="str">
            <v>E81843</v>
          </cell>
          <cell r="P4267" t="str">
            <v>Bolt, M4-.7 x 6 Phil Pan M/S</v>
          </cell>
        </row>
        <row r="4268">
          <cell r="O4268" t="str">
            <v>E81843</v>
          </cell>
          <cell r="P4268" t="str">
            <v>Bolt, M4-.7 x 6 Phil Pan M/S</v>
          </cell>
        </row>
        <row r="4269">
          <cell r="O4269" t="str">
            <v>E81843</v>
          </cell>
          <cell r="P4269" t="str">
            <v>Bolt, M4-.7 x 6 Phil Pan M/S</v>
          </cell>
        </row>
        <row r="4270">
          <cell r="O4270" t="str">
            <v>E81844</v>
          </cell>
          <cell r="P4270" t="str">
            <v>Splash Guard</v>
          </cell>
        </row>
        <row r="4271">
          <cell r="O4271" t="str">
            <v>E81844</v>
          </cell>
          <cell r="P4271" t="str">
            <v>Splash Guard</v>
          </cell>
        </row>
        <row r="4272">
          <cell r="O4272" t="str">
            <v>E81844</v>
          </cell>
          <cell r="P4272" t="str">
            <v>Splash Guard</v>
          </cell>
        </row>
        <row r="4273">
          <cell r="O4273" t="str">
            <v>E81845</v>
          </cell>
          <cell r="P4273" t="str">
            <v>Splash Guard, Right</v>
          </cell>
        </row>
        <row r="4274">
          <cell r="O4274" t="str">
            <v>E81845</v>
          </cell>
          <cell r="P4274" t="str">
            <v>Splash Guard, Right</v>
          </cell>
        </row>
        <row r="4275">
          <cell r="O4275" t="str">
            <v>E81845</v>
          </cell>
          <cell r="P4275" t="str">
            <v>Splash Guard, Right</v>
          </cell>
        </row>
        <row r="4276">
          <cell r="O4276" t="str">
            <v>E81846</v>
          </cell>
          <cell r="P4276" t="str">
            <v>Splash Guard, Left</v>
          </cell>
        </row>
        <row r="4277">
          <cell r="O4277" t="str">
            <v>E81846</v>
          </cell>
          <cell r="P4277" t="str">
            <v>Splash Guard, Left</v>
          </cell>
        </row>
        <row r="4278">
          <cell r="O4278" t="str">
            <v>E81846</v>
          </cell>
          <cell r="P4278" t="str">
            <v>Splash Guard, Left</v>
          </cell>
        </row>
        <row r="4279">
          <cell r="O4279" t="str">
            <v>E81847</v>
          </cell>
          <cell r="P4279" t="str">
            <v>Screw</v>
          </cell>
        </row>
        <row r="4280">
          <cell r="O4280" t="str">
            <v>E81847</v>
          </cell>
          <cell r="P4280" t="str">
            <v>Screw</v>
          </cell>
        </row>
        <row r="4281">
          <cell r="O4281" t="str">
            <v>E81847</v>
          </cell>
          <cell r="P4281" t="str">
            <v>Screw</v>
          </cell>
        </row>
        <row r="4282">
          <cell r="O4282" t="str">
            <v>E81848</v>
          </cell>
          <cell r="P4282" t="str">
            <v>Flat Hd Soc Machine Screw M6x25 SS</v>
          </cell>
        </row>
        <row r="4283">
          <cell r="O4283" t="str">
            <v>E81848</v>
          </cell>
          <cell r="P4283" t="str">
            <v>Flat Hd Soc Machine Screw M6x25 SS</v>
          </cell>
        </row>
        <row r="4284">
          <cell r="O4284" t="str">
            <v>E81848</v>
          </cell>
          <cell r="P4284" t="str">
            <v>Flat Hd Soc Machine Screw M6x25 SS</v>
          </cell>
        </row>
        <row r="4285">
          <cell r="O4285" t="str">
            <v>E81849</v>
          </cell>
          <cell r="P4285" t="str">
            <v>Vacuum Elbow Fitting</v>
          </cell>
        </row>
        <row r="4286">
          <cell r="O4286" t="str">
            <v>E81849</v>
          </cell>
          <cell r="P4286" t="str">
            <v>Vacuum Elbow Fitting</v>
          </cell>
        </row>
        <row r="4287">
          <cell r="O4287" t="str">
            <v>E81850</v>
          </cell>
          <cell r="P4287" t="str">
            <v>Body, 3 gallon Wet Dry, Topp12</v>
          </cell>
        </row>
        <row r="4288">
          <cell r="O4288" t="str">
            <v>E81850</v>
          </cell>
          <cell r="P4288" t="str">
            <v>Body, 3 gallon Wet Dry, Topp12</v>
          </cell>
        </row>
        <row r="4289">
          <cell r="O4289" t="str">
            <v>E81850</v>
          </cell>
          <cell r="P4289" t="str">
            <v>Body, 3 gallon Wet Dry, Topp12</v>
          </cell>
        </row>
        <row r="4290">
          <cell r="O4290" t="str">
            <v>E81851</v>
          </cell>
          <cell r="P4290" t="str">
            <v>Connector, Green</v>
          </cell>
        </row>
        <row r="4291">
          <cell r="O4291" t="str">
            <v>E81851</v>
          </cell>
          <cell r="P4291" t="str">
            <v>Connector, Green</v>
          </cell>
        </row>
        <row r="4292">
          <cell r="O4292" t="str">
            <v>E81851</v>
          </cell>
          <cell r="P4292" t="str">
            <v>Connector, Green</v>
          </cell>
        </row>
        <row r="4293">
          <cell r="O4293" t="str">
            <v>E81851</v>
          </cell>
          <cell r="P4293" t="str">
            <v>Connector, Green</v>
          </cell>
        </row>
        <row r="4294">
          <cell r="O4294" t="str">
            <v>E81854</v>
          </cell>
          <cell r="P4294" t="str">
            <v>Reduction Gear</v>
          </cell>
        </row>
        <row r="4295">
          <cell r="O4295" t="str">
            <v>E81854</v>
          </cell>
          <cell r="P4295" t="str">
            <v>Reduction Gear</v>
          </cell>
        </row>
        <row r="4296">
          <cell r="O4296" t="str">
            <v>E81854</v>
          </cell>
          <cell r="P4296" t="str">
            <v>Reduction Gear</v>
          </cell>
        </row>
        <row r="4297">
          <cell r="O4297" t="str">
            <v>E81857</v>
          </cell>
          <cell r="P4297" t="str">
            <v>Wiring Harness</v>
          </cell>
        </row>
        <row r="4298">
          <cell r="O4298" t="str">
            <v>E81857</v>
          </cell>
          <cell r="P4298" t="str">
            <v>Wiring Harness</v>
          </cell>
        </row>
        <row r="4299">
          <cell r="O4299" t="str">
            <v>E81857</v>
          </cell>
          <cell r="P4299" t="str">
            <v>Wiring Harness</v>
          </cell>
        </row>
        <row r="4300">
          <cell r="O4300" t="str">
            <v>E81858</v>
          </cell>
          <cell r="P4300" t="str">
            <v>Squeegee Assy, 20"</v>
          </cell>
        </row>
        <row r="4301">
          <cell r="O4301" t="str">
            <v>E81858</v>
          </cell>
          <cell r="P4301" t="str">
            <v>Squeegee Assy, 20"</v>
          </cell>
        </row>
        <row r="4302">
          <cell r="O4302" t="str">
            <v>E81858</v>
          </cell>
          <cell r="P4302" t="str">
            <v>Squeegee Assy, 20"</v>
          </cell>
        </row>
        <row r="4303">
          <cell r="O4303" t="str">
            <v>E81858</v>
          </cell>
          <cell r="P4303" t="str">
            <v>Squeegee Assy, 20"</v>
          </cell>
        </row>
        <row r="4304">
          <cell r="O4304" t="str">
            <v>E81859</v>
          </cell>
          <cell r="P4304" t="str">
            <v>Squeegee Assy</v>
          </cell>
        </row>
        <row r="4305">
          <cell r="O4305" t="str">
            <v>E81859</v>
          </cell>
          <cell r="P4305" t="str">
            <v>Squeegee Assy</v>
          </cell>
        </row>
        <row r="4306">
          <cell r="O4306" t="str">
            <v>E81860</v>
          </cell>
          <cell r="P4306" t="str">
            <v>Squeegee Assy</v>
          </cell>
        </row>
        <row r="4307">
          <cell r="O4307" t="str">
            <v>E81860</v>
          </cell>
          <cell r="P4307" t="str">
            <v>Squeegee Assy</v>
          </cell>
        </row>
        <row r="4308">
          <cell r="O4308" t="str">
            <v>E81860</v>
          </cell>
          <cell r="P4308" t="str">
            <v>Squeegee Assy</v>
          </cell>
        </row>
        <row r="4309">
          <cell r="O4309" t="str">
            <v>E81862</v>
          </cell>
          <cell r="P4309" t="str">
            <v>Support</v>
          </cell>
        </row>
        <row r="4310">
          <cell r="O4310" t="str">
            <v>E81862</v>
          </cell>
          <cell r="P4310" t="str">
            <v>Support</v>
          </cell>
        </row>
        <row r="4311">
          <cell r="O4311" t="str">
            <v>E81862</v>
          </cell>
          <cell r="P4311" t="str">
            <v>Support</v>
          </cell>
        </row>
        <row r="4312">
          <cell r="O4312" t="str">
            <v>E81863</v>
          </cell>
          <cell r="P4312" t="str">
            <v>Tensioner</v>
          </cell>
        </row>
        <row r="4313">
          <cell r="O4313" t="str">
            <v>E81863</v>
          </cell>
          <cell r="P4313" t="str">
            <v>Tensioner</v>
          </cell>
        </row>
        <row r="4314">
          <cell r="O4314" t="str">
            <v>E81863</v>
          </cell>
          <cell r="P4314" t="str">
            <v>Tensioner</v>
          </cell>
        </row>
        <row r="4315">
          <cell r="O4315" t="str">
            <v>E81864</v>
          </cell>
          <cell r="P4315" t="str">
            <v>Squeegee Body</v>
          </cell>
        </row>
        <row r="4316">
          <cell r="O4316" t="str">
            <v>E81864</v>
          </cell>
          <cell r="P4316" t="str">
            <v>Squeegee Body</v>
          </cell>
        </row>
        <row r="4317">
          <cell r="O4317" t="str">
            <v>E81864</v>
          </cell>
          <cell r="P4317" t="str">
            <v>Squeegee Body</v>
          </cell>
        </row>
        <row r="4318">
          <cell r="O4318" t="str">
            <v>E81865</v>
          </cell>
          <cell r="P4318" t="str">
            <v>Rod, Treaded 1/4-20 x 9-3/4</v>
          </cell>
        </row>
        <row r="4319">
          <cell r="O4319" t="str">
            <v>E81865</v>
          </cell>
          <cell r="P4319" t="str">
            <v>Rod, Treaded 1/4-20 x 9-3/4</v>
          </cell>
        </row>
        <row r="4320">
          <cell r="O4320" t="str">
            <v>E81865</v>
          </cell>
          <cell r="P4320" t="str">
            <v>Rod, Treaded 1/4-20 x 9-3/4</v>
          </cell>
        </row>
        <row r="4321">
          <cell r="O4321" t="str">
            <v>E81865</v>
          </cell>
          <cell r="P4321" t="str">
            <v>Rod, Treaded 1/4-20 x 9-3/4</v>
          </cell>
        </row>
        <row r="4322">
          <cell r="O4322" t="str">
            <v>E81867</v>
          </cell>
          <cell r="P4322" t="str">
            <v>Agitator, 18" Self Contained Extractor</v>
          </cell>
        </row>
        <row r="4323">
          <cell r="O4323" t="str">
            <v>E81867</v>
          </cell>
          <cell r="P4323" t="str">
            <v>Agitator, 18" Self Contained Extractor</v>
          </cell>
        </row>
        <row r="4324">
          <cell r="O4324" t="str">
            <v>E81868</v>
          </cell>
          <cell r="P4324" t="str">
            <v>Battery card signal</v>
          </cell>
        </row>
        <row r="4325">
          <cell r="O4325" t="str">
            <v>E81868</v>
          </cell>
          <cell r="P4325" t="str">
            <v>Battery card signal</v>
          </cell>
        </row>
        <row r="4326">
          <cell r="O4326" t="str">
            <v>E81868</v>
          </cell>
          <cell r="P4326" t="str">
            <v>Battery card signal</v>
          </cell>
        </row>
        <row r="4327">
          <cell r="O4327" t="str">
            <v>E81869</v>
          </cell>
          <cell r="P4327" t="str">
            <v>Blade</v>
          </cell>
        </row>
        <row r="4328">
          <cell r="O4328" t="str">
            <v>E81869</v>
          </cell>
          <cell r="P4328" t="str">
            <v>Blade</v>
          </cell>
        </row>
        <row r="4329">
          <cell r="O4329" t="str">
            <v>E81870</v>
          </cell>
          <cell r="P4329" t="str">
            <v>Lever</v>
          </cell>
        </row>
        <row r="4330">
          <cell r="O4330" t="str">
            <v>E81870</v>
          </cell>
          <cell r="P4330" t="str">
            <v>Lever</v>
          </cell>
        </row>
        <row r="4331">
          <cell r="O4331" t="str">
            <v>E81871</v>
          </cell>
          <cell r="P4331" t="str">
            <v>Flat Hd Soc Machine Screw M8x40 Zinc</v>
          </cell>
        </row>
        <row r="4332">
          <cell r="O4332" t="str">
            <v>E81871</v>
          </cell>
          <cell r="P4332" t="str">
            <v>Flat Hd Soc Machine Screw M8x40 Zinc</v>
          </cell>
        </row>
        <row r="4333">
          <cell r="O4333" t="str">
            <v>E81871</v>
          </cell>
          <cell r="P4333" t="str">
            <v>Flat Hd Soc Machine Screw M8x40 Zinc</v>
          </cell>
        </row>
        <row r="4334">
          <cell r="O4334" t="str">
            <v>E81873</v>
          </cell>
          <cell r="P4334" t="str">
            <v>Wheel</v>
          </cell>
        </row>
        <row r="4335">
          <cell r="O4335" t="str">
            <v>E81873</v>
          </cell>
          <cell r="P4335" t="str">
            <v>Wheel</v>
          </cell>
        </row>
        <row r="4336">
          <cell r="O4336" t="str">
            <v>E81873</v>
          </cell>
          <cell r="P4336" t="str">
            <v>Wheel</v>
          </cell>
        </row>
        <row r="4337">
          <cell r="O4337" t="str">
            <v>E81874</v>
          </cell>
          <cell r="P4337" t="str">
            <v>Flat Washer M8x17x1.6 Zinc</v>
          </cell>
        </row>
        <row r="4338">
          <cell r="O4338" t="str">
            <v>E81874</v>
          </cell>
          <cell r="P4338" t="str">
            <v>Flat Washer M8x17x1.6 Zinc</v>
          </cell>
        </row>
        <row r="4339">
          <cell r="O4339" t="str">
            <v>E81874</v>
          </cell>
          <cell r="P4339" t="str">
            <v>Flat Washer M8x17x1.6 Zinc</v>
          </cell>
        </row>
        <row r="4340">
          <cell r="O4340" t="str">
            <v>E81875</v>
          </cell>
          <cell r="P4340" t="str">
            <v>Screw, Pan Hd Phil Self Tap M2.9x9.5 Zinc</v>
          </cell>
        </row>
        <row r="4341">
          <cell r="O4341" t="str">
            <v>E81875</v>
          </cell>
          <cell r="P4341" t="str">
            <v>Screw, Pan Hd Phil Self Tap M2.9x9.5 Zinc</v>
          </cell>
        </row>
        <row r="4342">
          <cell r="O4342" t="str">
            <v>E81875</v>
          </cell>
          <cell r="P4342" t="str">
            <v>Screw, Pan Hd Phil Self Tap M2.9x9.5 Zinc</v>
          </cell>
        </row>
        <row r="4343">
          <cell r="O4343" t="str">
            <v>E81875</v>
          </cell>
          <cell r="P4343" t="str">
            <v>Screw, Pan Hd Phil Self Tap M2.9x9.5 Zinc</v>
          </cell>
        </row>
        <row r="4344">
          <cell r="O4344" t="str">
            <v>E81877</v>
          </cell>
          <cell r="P4344" t="str">
            <v>Fitting</v>
          </cell>
        </row>
        <row r="4345">
          <cell r="O4345" t="str">
            <v>E81877</v>
          </cell>
          <cell r="P4345" t="str">
            <v>Fitting</v>
          </cell>
        </row>
        <row r="4346">
          <cell r="O4346" t="str">
            <v>E81877</v>
          </cell>
          <cell r="P4346" t="str">
            <v>Fitting</v>
          </cell>
        </row>
        <row r="4347">
          <cell r="O4347" t="str">
            <v>E81878</v>
          </cell>
          <cell r="P4347" t="str">
            <v>Support</v>
          </cell>
        </row>
        <row r="4348">
          <cell r="O4348" t="str">
            <v>E81878</v>
          </cell>
          <cell r="P4348" t="str">
            <v>Support</v>
          </cell>
        </row>
        <row r="4349">
          <cell r="O4349" t="str">
            <v>E81879</v>
          </cell>
          <cell r="P4349" t="str">
            <v>Support</v>
          </cell>
        </row>
        <row r="4350">
          <cell r="O4350" t="str">
            <v>E81879</v>
          </cell>
          <cell r="P4350" t="str">
            <v>Support</v>
          </cell>
        </row>
        <row r="4351">
          <cell r="O4351" t="str">
            <v>E81880</v>
          </cell>
          <cell r="P4351" t="str">
            <v>Squeegee Yoke</v>
          </cell>
        </row>
        <row r="4352">
          <cell r="O4352" t="str">
            <v>E81880</v>
          </cell>
          <cell r="P4352" t="str">
            <v>Squeegee Yoke</v>
          </cell>
        </row>
        <row r="4353">
          <cell r="O4353" t="str">
            <v>E81880</v>
          </cell>
          <cell r="P4353" t="str">
            <v>Squeegee Yoke</v>
          </cell>
        </row>
        <row r="4354">
          <cell r="O4354" t="str">
            <v>E81880</v>
          </cell>
          <cell r="P4354" t="str">
            <v>Squeegee Yoke</v>
          </cell>
        </row>
        <row r="4355">
          <cell r="O4355" t="str">
            <v>E81880</v>
          </cell>
          <cell r="P4355" t="str">
            <v>Squeegee Yoke</v>
          </cell>
        </row>
        <row r="4356">
          <cell r="O4356" t="str">
            <v>E81881</v>
          </cell>
          <cell r="P4356" t="str">
            <v>Retainer, Splash Guard</v>
          </cell>
        </row>
        <row r="4357">
          <cell r="O4357" t="str">
            <v>E81881</v>
          </cell>
          <cell r="P4357" t="str">
            <v>Retainer, Splash Guard</v>
          </cell>
        </row>
        <row r="4358">
          <cell r="O4358" t="str">
            <v>E81881</v>
          </cell>
          <cell r="P4358" t="str">
            <v>Retainer, Splash Guard</v>
          </cell>
        </row>
        <row r="4359">
          <cell r="O4359" t="str">
            <v>E81882</v>
          </cell>
          <cell r="P4359" t="str">
            <v>Retainer, Splash Guard</v>
          </cell>
        </row>
        <row r="4360">
          <cell r="O4360" t="str">
            <v>E81882</v>
          </cell>
          <cell r="P4360" t="str">
            <v>Retainer, Splash Guard</v>
          </cell>
        </row>
        <row r="4361">
          <cell r="O4361" t="str">
            <v>E81882</v>
          </cell>
          <cell r="P4361" t="str">
            <v>Retainer, Splash Guard</v>
          </cell>
        </row>
        <row r="4362">
          <cell r="O4362" t="str">
            <v>E81884</v>
          </cell>
          <cell r="P4362" t="str">
            <v>Agitator Brush, 16 Gal. Self Contained</v>
          </cell>
        </row>
        <row r="4363">
          <cell r="O4363" t="str">
            <v>E81884</v>
          </cell>
          <cell r="P4363" t="str">
            <v>Agitator Brush, 16 Gal. Self Contained</v>
          </cell>
        </row>
        <row r="4364">
          <cell r="O4364" t="str">
            <v>E81885</v>
          </cell>
          <cell r="P4364" t="str">
            <v>Bearing, R8L8</v>
          </cell>
        </row>
        <row r="4365">
          <cell r="O4365" t="str">
            <v>E81885</v>
          </cell>
          <cell r="P4365" t="str">
            <v>Bearing, R8L8</v>
          </cell>
        </row>
        <row r="4366">
          <cell r="O4366" t="str">
            <v>E81886</v>
          </cell>
          <cell r="P4366" t="str">
            <v>Block</v>
          </cell>
        </row>
        <row r="4367">
          <cell r="O4367" t="str">
            <v>E81886</v>
          </cell>
          <cell r="P4367" t="str">
            <v>Block</v>
          </cell>
        </row>
        <row r="4368">
          <cell r="O4368" t="str">
            <v>E81887</v>
          </cell>
          <cell r="P4368" t="str">
            <v>Exhaust Plug</v>
          </cell>
        </row>
        <row r="4369">
          <cell r="O4369" t="str">
            <v>E81887</v>
          </cell>
          <cell r="P4369" t="str">
            <v>Exhaust Plug</v>
          </cell>
        </row>
        <row r="4370">
          <cell r="O4370" t="str">
            <v>E81888</v>
          </cell>
          <cell r="P4370" t="str">
            <v>Shaft, Brush</v>
          </cell>
        </row>
        <row r="4371">
          <cell r="O4371" t="str">
            <v>E81888</v>
          </cell>
          <cell r="P4371" t="str">
            <v>Shaft, Brush</v>
          </cell>
        </row>
        <row r="4372">
          <cell r="O4372" t="str">
            <v>E81889</v>
          </cell>
          <cell r="P4372" t="str">
            <v>Blade, Squeegee Rear</v>
          </cell>
        </row>
        <row r="4373">
          <cell r="O4373" t="str">
            <v>E81889</v>
          </cell>
          <cell r="P4373" t="str">
            <v>Blade, Squeegee Rear</v>
          </cell>
        </row>
        <row r="4374">
          <cell r="O4374" t="str">
            <v>E81889</v>
          </cell>
          <cell r="P4374" t="str">
            <v>Blade, Squeegee Rear</v>
          </cell>
        </row>
        <row r="4375">
          <cell r="O4375" t="str">
            <v>E81890</v>
          </cell>
          <cell r="P4375" t="str">
            <v>Arm</v>
          </cell>
        </row>
        <row r="4376">
          <cell r="O4376" t="str">
            <v>E81890</v>
          </cell>
          <cell r="P4376" t="str">
            <v>Arm</v>
          </cell>
        </row>
        <row r="4377">
          <cell r="O4377" t="str">
            <v>E81890</v>
          </cell>
          <cell r="P4377" t="str">
            <v>Arm</v>
          </cell>
        </row>
        <row r="4378">
          <cell r="O4378" t="str">
            <v>E81891</v>
          </cell>
          <cell r="P4378" t="str">
            <v>Knob</v>
          </cell>
        </row>
        <row r="4379">
          <cell r="O4379" t="str">
            <v>E81891</v>
          </cell>
          <cell r="P4379" t="str">
            <v>Knob</v>
          </cell>
        </row>
        <row r="4380">
          <cell r="O4380" t="str">
            <v>E81892</v>
          </cell>
          <cell r="P4380" t="str">
            <v>Washer, Nylon</v>
          </cell>
        </row>
        <row r="4381">
          <cell r="O4381" t="str">
            <v>E81892</v>
          </cell>
          <cell r="P4381" t="str">
            <v>Washer, Nylon</v>
          </cell>
        </row>
        <row r="4382">
          <cell r="O4382" t="str">
            <v>E81893</v>
          </cell>
          <cell r="P4382" t="str">
            <v>Shaft, 16" Self Cont. Ext.</v>
          </cell>
        </row>
        <row r="4383">
          <cell r="O4383" t="str">
            <v>E81893</v>
          </cell>
          <cell r="P4383" t="str">
            <v>Shaft, 16" Self Cont. Ext.</v>
          </cell>
        </row>
        <row r="4384">
          <cell r="O4384" t="str">
            <v>E81896</v>
          </cell>
          <cell r="P4384" t="str">
            <v>Carriage Bolt M6x16 SS</v>
          </cell>
        </row>
        <row r="4385">
          <cell r="O4385" t="str">
            <v>E81896</v>
          </cell>
          <cell r="P4385" t="str">
            <v>Carriage Bolt M6x16 SS</v>
          </cell>
        </row>
        <row r="4386">
          <cell r="O4386" t="str">
            <v>E81897</v>
          </cell>
          <cell r="P4386" t="str">
            <v>Bushing</v>
          </cell>
        </row>
        <row r="4387">
          <cell r="O4387" t="str">
            <v>E81897</v>
          </cell>
          <cell r="P4387" t="str">
            <v>Bushing</v>
          </cell>
        </row>
        <row r="4388">
          <cell r="O4388" t="str">
            <v>E81897</v>
          </cell>
          <cell r="P4388" t="str">
            <v>Bushing</v>
          </cell>
        </row>
        <row r="4389">
          <cell r="O4389" t="str">
            <v>E81903</v>
          </cell>
          <cell r="P4389" t="str">
            <v>Wand, Curved 1.5"</v>
          </cell>
        </row>
        <row r="4390">
          <cell r="O4390" t="str">
            <v>E81903</v>
          </cell>
          <cell r="P4390" t="str">
            <v>Wand, Curved 1.5"</v>
          </cell>
        </row>
        <row r="4391">
          <cell r="O4391" t="str">
            <v>E81904</v>
          </cell>
          <cell r="P4391" t="str">
            <v>Wand, Straight 1.5"</v>
          </cell>
        </row>
        <row r="4392">
          <cell r="O4392" t="str">
            <v>E81904</v>
          </cell>
          <cell r="P4392" t="str">
            <v>Wand, Straight 1.5"</v>
          </cell>
        </row>
        <row r="4393">
          <cell r="O4393" t="str">
            <v>E81905</v>
          </cell>
          <cell r="P4393" t="str">
            <v>Squeegee Tool w/Wheels D370 Black</v>
          </cell>
        </row>
        <row r="4394">
          <cell r="O4394" t="str">
            <v>E81905</v>
          </cell>
          <cell r="P4394" t="str">
            <v>Squeegee Tool w/Wheels D370 Black</v>
          </cell>
        </row>
        <row r="4395">
          <cell r="O4395" t="str">
            <v>E81906</v>
          </cell>
          <cell r="P4395" t="str">
            <v>Hubcap</v>
          </cell>
        </row>
        <row r="4396">
          <cell r="O4396" t="str">
            <v>E81906</v>
          </cell>
          <cell r="P4396" t="str">
            <v>Hubcap</v>
          </cell>
        </row>
        <row r="4397">
          <cell r="O4397" t="str">
            <v>E81907</v>
          </cell>
          <cell r="P4397" t="str">
            <v>Pin</v>
          </cell>
        </row>
        <row r="4398">
          <cell r="O4398" t="str">
            <v>E81907</v>
          </cell>
          <cell r="P4398" t="str">
            <v>Pin</v>
          </cell>
        </row>
        <row r="4399">
          <cell r="O4399" t="str">
            <v>E81907</v>
          </cell>
          <cell r="P4399" t="str">
            <v>Pin</v>
          </cell>
        </row>
        <row r="4400">
          <cell r="O4400" t="str">
            <v>E81908</v>
          </cell>
          <cell r="P4400" t="str">
            <v>Terminal, 8 gauge 3/8", copper</v>
          </cell>
        </row>
        <row r="4401">
          <cell r="O4401" t="str">
            <v>E81908</v>
          </cell>
          <cell r="P4401" t="str">
            <v>Terminal, 8 gauge 3/8", copper</v>
          </cell>
        </row>
        <row r="4402">
          <cell r="O4402" t="str">
            <v>E81909</v>
          </cell>
          <cell r="P4402" t="str">
            <v>Front Squeegee Band Clamp</v>
          </cell>
        </row>
        <row r="4403">
          <cell r="O4403" t="str">
            <v>E81909</v>
          </cell>
          <cell r="P4403" t="str">
            <v>Front Squeegee Band Clamp</v>
          </cell>
        </row>
        <row r="4404">
          <cell r="O4404" t="str">
            <v>E81910</v>
          </cell>
          <cell r="P4404" t="str">
            <v>Motor, Shaker Rider Sweeper</v>
          </cell>
        </row>
        <row r="4405">
          <cell r="O4405" t="str">
            <v>E81910</v>
          </cell>
          <cell r="P4405" t="str">
            <v>Motor, Shaker Rider Sweeper</v>
          </cell>
        </row>
        <row r="4406">
          <cell r="O4406" t="str">
            <v>E81910</v>
          </cell>
          <cell r="P4406" t="str">
            <v>Motor, Shaker Rider Sweeper</v>
          </cell>
        </row>
        <row r="4407">
          <cell r="O4407" t="str">
            <v>E81911</v>
          </cell>
          <cell r="P4407" t="str">
            <v>Pipe</v>
          </cell>
        </row>
        <row r="4408">
          <cell r="O4408" t="str">
            <v>E81911</v>
          </cell>
          <cell r="P4408" t="str">
            <v>Pipe</v>
          </cell>
        </row>
        <row r="4409">
          <cell r="O4409" t="str">
            <v>E81911</v>
          </cell>
          <cell r="P4409" t="str">
            <v>Pipe</v>
          </cell>
        </row>
        <row r="4410">
          <cell r="O4410" t="str">
            <v>E81912</v>
          </cell>
          <cell r="P4410" t="str">
            <v>Pulley</v>
          </cell>
        </row>
        <row r="4411">
          <cell r="O4411" t="str">
            <v>E81912</v>
          </cell>
          <cell r="P4411" t="str">
            <v>Pulley</v>
          </cell>
        </row>
        <row r="4412">
          <cell r="O4412" t="str">
            <v>E81912</v>
          </cell>
          <cell r="P4412" t="str">
            <v>Pulley</v>
          </cell>
        </row>
        <row r="4413">
          <cell r="O4413" t="str">
            <v>E81913</v>
          </cell>
          <cell r="P4413" t="str">
            <v>Coupling</v>
          </cell>
        </row>
        <row r="4414">
          <cell r="O4414" t="str">
            <v>E81913</v>
          </cell>
          <cell r="P4414" t="str">
            <v>Coupling</v>
          </cell>
        </row>
        <row r="4415">
          <cell r="O4415" t="str">
            <v>E81913</v>
          </cell>
          <cell r="P4415" t="str">
            <v>Coupling</v>
          </cell>
        </row>
        <row r="4416">
          <cell r="O4416" t="str">
            <v>E81914</v>
          </cell>
          <cell r="P4416" t="str">
            <v>Spacer</v>
          </cell>
        </row>
        <row r="4417">
          <cell r="O4417" t="str">
            <v>E81914</v>
          </cell>
          <cell r="P4417" t="str">
            <v>Spacer</v>
          </cell>
        </row>
        <row r="4418">
          <cell r="O4418" t="str">
            <v>E81914</v>
          </cell>
          <cell r="P4418" t="str">
            <v>Spacer</v>
          </cell>
        </row>
        <row r="4419">
          <cell r="O4419" t="str">
            <v>E81915</v>
          </cell>
          <cell r="P4419" t="str">
            <v>Flat Washer M8.2x32x4 Zinc</v>
          </cell>
        </row>
        <row r="4420">
          <cell r="O4420" t="str">
            <v>E81915</v>
          </cell>
          <cell r="P4420" t="str">
            <v>Flat Washer M8.2x32x4 Zinc</v>
          </cell>
        </row>
        <row r="4421">
          <cell r="O4421" t="str">
            <v>E81915</v>
          </cell>
          <cell r="P4421" t="str">
            <v>Flat Washer M8.2x32x4 Zinc</v>
          </cell>
        </row>
        <row r="4422">
          <cell r="O4422" t="str">
            <v>E81916</v>
          </cell>
          <cell r="P4422" t="str">
            <v>Washer</v>
          </cell>
        </row>
        <row r="4423">
          <cell r="O4423" t="str">
            <v>E81916</v>
          </cell>
          <cell r="P4423" t="str">
            <v>Washer</v>
          </cell>
        </row>
        <row r="4424">
          <cell r="O4424" t="str">
            <v>E81916</v>
          </cell>
          <cell r="P4424" t="str">
            <v>Washer</v>
          </cell>
        </row>
        <row r="4425">
          <cell r="O4425" t="str">
            <v>E81917</v>
          </cell>
          <cell r="P4425" t="str">
            <v>Hex Bolt M8x20 Zinc</v>
          </cell>
        </row>
        <row r="4426">
          <cell r="O4426" t="str">
            <v>E81917</v>
          </cell>
          <cell r="P4426" t="str">
            <v>Hex Bolt M8x20 Zinc</v>
          </cell>
        </row>
        <row r="4427">
          <cell r="O4427" t="str">
            <v>E81917</v>
          </cell>
          <cell r="P4427" t="str">
            <v>Hex Bolt M8x20 Zinc</v>
          </cell>
        </row>
        <row r="4428">
          <cell r="O4428" t="str">
            <v>E81918</v>
          </cell>
          <cell r="P4428" t="str">
            <v>Flat Washer M9x32x2.5 Zinc</v>
          </cell>
        </row>
        <row r="4429">
          <cell r="O4429" t="str">
            <v>E81918</v>
          </cell>
          <cell r="P4429" t="str">
            <v>Flat Washer M9x32x2.5 Zinc</v>
          </cell>
        </row>
        <row r="4430">
          <cell r="O4430" t="str">
            <v>E81918</v>
          </cell>
          <cell r="P4430" t="str">
            <v>Flat Washer M9x32x2.5 Zinc</v>
          </cell>
        </row>
        <row r="4431">
          <cell r="O4431" t="str">
            <v>E81920</v>
          </cell>
          <cell r="P4431" t="str">
            <v>Cover</v>
          </cell>
        </row>
        <row r="4432">
          <cell r="O4432" t="str">
            <v>E81920</v>
          </cell>
          <cell r="P4432" t="str">
            <v>Cover</v>
          </cell>
        </row>
        <row r="4433">
          <cell r="O4433" t="str">
            <v>E81921</v>
          </cell>
          <cell r="P4433" t="str">
            <v>Squeegee Asm, 14" Scrubber</v>
          </cell>
        </row>
        <row r="4434">
          <cell r="O4434" t="str">
            <v>E81921</v>
          </cell>
          <cell r="P4434" t="str">
            <v>Squeegee Asm, 14" Scrubber</v>
          </cell>
        </row>
        <row r="4435">
          <cell r="O4435" t="str">
            <v>E81921</v>
          </cell>
          <cell r="P4435" t="str">
            <v>Squeegee Asm, 14" Scrubber</v>
          </cell>
        </row>
        <row r="4436">
          <cell r="O4436" t="str">
            <v>E81922</v>
          </cell>
          <cell r="P4436" t="str">
            <v>Connector</v>
          </cell>
        </row>
        <row r="4437">
          <cell r="O4437" t="str">
            <v>E81922</v>
          </cell>
          <cell r="P4437" t="str">
            <v>Connector</v>
          </cell>
        </row>
        <row r="4438">
          <cell r="O4438" t="str">
            <v>E81922</v>
          </cell>
          <cell r="P4438" t="str">
            <v>Connector</v>
          </cell>
        </row>
        <row r="4439">
          <cell r="O4439" t="str">
            <v>E81923</v>
          </cell>
          <cell r="P4439" t="str">
            <v>Oil Seal</v>
          </cell>
        </row>
        <row r="4440">
          <cell r="O4440" t="str">
            <v>E81923</v>
          </cell>
          <cell r="P4440" t="str">
            <v>Oil Seal</v>
          </cell>
        </row>
        <row r="4441">
          <cell r="O4441" t="str">
            <v>E81923</v>
          </cell>
          <cell r="P4441" t="str">
            <v>Oil Seal</v>
          </cell>
        </row>
        <row r="4442">
          <cell r="O4442" t="str">
            <v>E81924</v>
          </cell>
          <cell r="P4442" t="str">
            <v>Tank, Recovery Abila Gray</v>
          </cell>
        </row>
        <row r="4443">
          <cell r="O4443" t="str">
            <v>E81924</v>
          </cell>
          <cell r="P4443" t="str">
            <v>Tank, Recovery Abila Gray</v>
          </cell>
        </row>
        <row r="4444">
          <cell r="O4444" t="str">
            <v>E81925</v>
          </cell>
          <cell r="P4444" t="str">
            <v>Splash Guard</v>
          </cell>
        </row>
        <row r="4445">
          <cell r="O4445" t="str">
            <v>E81925</v>
          </cell>
          <cell r="P4445" t="str">
            <v>Splash Guard</v>
          </cell>
        </row>
        <row r="4446">
          <cell r="O4446" t="str">
            <v>E81925</v>
          </cell>
          <cell r="P4446" t="str">
            <v>Splash Guard</v>
          </cell>
        </row>
        <row r="4447">
          <cell r="O4447" t="str">
            <v>E81925</v>
          </cell>
          <cell r="P4447" t="str">
            <v>Splash Guard</v>
          </cell>
        </row>
        <row r="4448">
          <cell r="O4448" t="str">
            <v>E81926</v>
          </cell>
          <cell r="P4448" t="str">
            <v>Band Clamp</v>
          </cell>
        </row>
        <row r="4449">
          <cell r="O4449" t="str">
            <v>E81926</v>
          </cell>
          <cell r="P4449" t="str">
            <v>Band Clamp</v>
          </cell>
        </row>
        <row r="4450">
          <cell r="O4450" t="str">
            <v>E81926</v>
          </cell>
          <cell r="P4450" t="str">
            <v>Band Clamp</v>
          </cell>
        </row>
        <row r="4451">
          <cell r="O4451" t="str">
            <v>E81926</v>
          </cell>
          <cell r="P4451" t="str">
            <v>Band Clamp</v>
          </cell>
        </row>
        <row r="4452">
          <cell r="O4452" t="str">
            <v>E81927</v>
          </cell>
          <cell r="P4452" t="str">
            <v>Blade, Left</v>
          </cell>
        </row>
        <row r="4453">
          <cell r="O4453" t="str">
            <v>E81927</v>
          </cell>
          <cell r="P4453" t="str">
            <v>Blade, Left</v>
          </cell>
        </row>
        <row r="4454">
          <cell r="O4454" t="str">
            <v>E81927</v>
          </cell>
          <cell r="P4454" t="str">
            <v>Blade, Left</v>
          </cell>
        </row>
        <row r="4455">
          <cell r="O4455" t="str">
            <v>E81927</v>
          </cell>
          <cell r="P4455" t="str">
            <v>Blade, Left</v>
          </cell>
        </row>
        <row r="4456">
          <cell r="O4456" t="str">
            <v>E81928</v>
          </cell>
          <cell r="P4456" t="str">
            <v>Latch Lock</v>
          </cell>
        </row>
        <row r="4457">
          <cell r="O4457" t="str">
            <v>E81928</v>
          </cell>
          <cell r="P4457" t="str">
            <v>Latch Lock</v>
          </cell>
        </row>
        <row r="4458">
          <cell r="O4458" t="str">
            <v>E81928</v>
          </cell>
          <cell r="P4458" t="str">
            <v>Latch Lock</v>
          </cell>
        </row>
        <row r="4459">
          <cell r="O4459" t="str">
            <v>E81928</v>
          </cell>
          <cell r="P4459" t="str">
            <v>Latch Lock</v>
          </cell>
        </row>
        <row r="4460">
          <cell r="O4460" t="str">
            <v>E81929</v>
          </cell>
          <cell r="P4460" t="str">
            <v>Cartridge</v>
          </cell>
        </row>
        <row r="4461">
          <cell r="O4461" t="str">
            <v>E81929</v>
          </cell>
          <cell r="P4461" t="str">
            <v>Cartridge</v>
          </cell>
        </row>
        <row r="4462">
          <cell r="O4462" t="str">
            <v>E81929</v>
          </cell>
          <cell r="P4462" t="str">
            <v>Cartridge</v>
          </cell>
        </row>
        <row r="4463">
          <cell r="O4463" t="str">
            <v>E81931</v>
          </cell>
          <cell r="P4463" t="str">
            <v>Blade, Squeegee Front</v>
          </cell>
        </row>
        <row r="4464">
          <cell r="O4464" t="str">
            <v>E81931</v>
          </cell>
          <cell r="P4464" t="str">
            <v>Blade, Squeegee Front</v>
          </cell>
        </row>
        <row r="4465">
          <cell r="O4465" t="str">
            <v>E81931</v>
          </cell>
          <cell r="P4465" t="str">
            <v>Blade, Squeegee Front</v>
          </cell>
        </row>
        <row r="4466">
          <cell r="O4466" t="str">
            <v>E81931</v>
          </cell>
          <cell r="P4466" t="str">
            <v>Blade, Squeegee Front</v>
          </cell>
        </row>
        <row r="4467">
          <cell r="O4467" t="str">
            <v>E81931</v>
          </cell>
          <cell r="P4467" t="str">
            <v>Blade, Squeegee Front</v>
          </cell>
        </row>
        <row r="4468">
          <cell r="O4468" t="str">
            <v>E81931</v>
          </cell>
          <cell r="P4468" t="str">
            <v>Blade, Squeegee Front</v>
          </cell>
        </row>
        <row r="4469">
          <cell r="O4469" t="str">
            <v>E81932</v>
          </cell>
          <cell r="P4469" t="str">
            <v>Support</v>
          </cell>
        </row>
        <row r="4470">
          <cell r="O4470" t="str">
            <v>E81932</v>
          </cell>
          <cell r="P4470" t="str">
            <v>Support</v>
          </cell>
        </row>
        <row r="4471">
          <cell r="O4471" t="str">
            <v>E81932</v>
          </cell>
          <cell r="P4471" t="str">
            <v>Support</v>
          </cell>
        </row>
        <row r="4472">
          <cell r="O4472" t="str">
            <v>E81933</v>
          </cell>
          <cell r="P4472" t="str">
            <v>Plate</v>
          </cell>
        </row>
        <row r="4473">
          <cell r="O4473" t="str">
            <v>E81933</v>
          </cell>
          <cell r="P4473" t="str">
            <v>Plate</v>
          </cell>
        </row>
        <row r="4474">
          <cell r="O4474" t="str">
            <v>E81933</v>
          </cell>
          <cell r="P4474" t="str">
            <v>Plate</v>
          </cell>
        </row>
        <row r="4475">
          <cell r="O4475" t="str">
            <v>E81934</v>
          </cell>
          <cell r="P4475" t="str">
            <v>Flat Washer M6x12x1.6 SS</v>
          </cell>
        </row>
        <row r="4476">
          <cell r="O4476" t="str">
            <v>E81934</v>
          </cell>
          <cell r="P4476" t="str">
            <v>Flat Washer M6x12x1.6 SS</v>
          </cell>
        </row>
        <row r="4477">
          <cell r="O4477" t="str">
            <v>E81934</v>
          </cell>
          <cell r="P4477" t="str">
            <v>Flat Washer M6x12x1.6 SS</v>
          </cell>
        </row>
        <row r="4478">
          <cell r="O4478" t="str">
            <v>E81935</v>
          </cell>
          <cell r="P4478" t="str">
            <v>Tube</v>
          </cell>
        </row>
        <row r="4479">
          <cell r="O4479" t="str">
            <v>E81935</v>
          </cell>
          <cell r="P4479" t="str">
            <v>Tube</v>
          </cell>
        </row>
        <row r="4480">
          <cell r="O4480" t="str">
            <v>E81935</v>
          </cell>
          <cell r="P4480" t="str">
            <v>Tube</v>
          </cell>
        </row>
        <row r="4481">
          <cell r="O4481" t="str">
            <v>E81935</v>
          </cell>
          <cell r="P4481" t="str">
            <v>Tube</v>
          </cell>
        </row>
        <row r="4482">
          <cell r="O4482" t="str">
            <v>E81936</v>
          </cell>
          <cell r="P4482" t="str">
            <v>Tank, Recovery</v>
          </cell>
        </row>
        <row r="4483">
          <cell r="O4483" t="str">
            <v>E81936</v>
          </cell>
          <cell r="P4483" t="str">
            <v>Tank, Recovery</v>
          </cell>
        </row>
        <row r="4484">
          <cell r="O4484" t="str">
            <v>E81936</v>
          </cell>
          <cell r="P4484" t="str">
            <v>Tank, Recovery</v>
          </cell>
        </row>
        <row r="4485">
          <cell r="O4485" t="str">
            <v>E81937</v>
          </cell>
          <cell r="P4485" t="str">
            <v>Motor, Brush Self Contained</v>
          </cell>
        </row>
        <row r="4486">
          <cell r="O4486" t="str">
            <v>E81937</v>
          </cell>
          <cell r="P4486" t="str">
            <v>Motor, Brush Self Contained</v>
          </cell>
        </row>
        <row r="4487">
          <cell r="O4487" t="str">
            <v>E81938</v>
          </cell>
          <cell r="P4487" t="str">
            <v>Circuit Breaker, 2A</v>
          </cell>
        </row>
        <row r="4488">
          <cell r="O4488" t="str">
            <v>E81938</v>
          </cell>
          <cell r="P4488" t="str">
            <v>Circuit Breaker, 2A</v>
          </cell>
        </row>
        <row r="4489">
          <cell r="O4489" t="str">
            <v>E81939</v>
          </cell>
          <cell r="P4489" t="str">
            <v>Gearbox, Rider Scrubber 600W</v>
          </cell>
        </row>
        <row r="4490">
          <cell r="O4490" t="str">
            <v>E81939</v>
          </cell>
          <cell r="P4490" t="str">
            <v>Gearbox, Rider Scrubber 600W</v>
          </cell>
        </row>
        <row r="4491">
          <cell r="O4491" t="str">
            <v>E81940</v>
          </cell>
          <cell r="P4491" t="str">
            <v>Motor, Rider Scrubber, 600W</v>
          </cell>
        </row>
        <row r="4492">
          <cell r="O4492" t="str">
            <v>E81940</v>
          </cell>
          <cell r="P4492" t="str">
            <v>Motor, Rider Scrubber, 600W</v>
          </cell>
        </row>
        <row r="4493">
          <cell r="O4493" t="str">
            <v>E81941</v>
          </cell>
          <cell r="P4493" t="str">
            <v>Carriage Bolt M5x30 SS</v>
          </cell>
        </row>
        <row r="4494">
          <cell r="O4494" t="str">
            <v>E81941</v>
          </cell>
          <cell r="P4494" t="str">
            <v>Carriage Bolt M5x30 SS</v>
          </cell>
        </row>
        <row r="4495">
          <cell r="O4495" t="str">
            <v>E81943</v>
          </cell>
          <cell r="P4495" t="str">
            <v>Vacuum Elbow Fitting Long</v>
          </cell>
        </row>
        <row r="4496">
          <cell r="O4496" t="str">
            <v>E81943</v>
          </cell>
          <cell r="P4496" t="str">
            <v>Vacuum Elbow Fitting Long</v>
          </cell>
        </row>
        <row r="4497">
          <cell r="O4497" t="str">
            <v>E81944</v>
          </cell>
          <cell r="P4497" t="str">
            <v>Grommet</v>
          </cell>
        </row>
        <row r="4498">
          <cell r="O4498" t="str">
            <v>E81944</v>
          </cell>
          <cell r="P4498" t="str">
            <v>Grommet</v>
          </cell>
        </row>
        <row r="4499">
          <cell r="O4499" t="str">
            <v>E81945</v>
          </cell>
          <cell r="P4499" t="str">
            <v>Cover, NU20WBB</v>
          </cell>
        </row>
        <row r="4500">
          <cell r="O4500" t="str">
            <v>E81945</v>
          </cell>
          <cell r="P4500" t="str">
            <v>Cover, NU20WBB</v>
          </cell>
        </row>
        <row r="4501">
          <cell r="O4501" t="str">
            <v>E81945</v>
          </cell>
          <cell r="P4501" t="str">
            <v>Cover, NU20WBB</v>
          </cell>
        </row>
        <row r="4502">
          <cell r="O4502" t="str">
            <v>E81946</v>
          </cell>
          <cell r="P4502" t="str">
            <v>Switch</v>
          </cell>
        </row>
        <row r="4503">
          <cell r="O4503" t="str">
            <v>E81946</v>
          </cell>
          <cell r="P4503" t="str">
            <v>Switch</v>
          </cell>
        </row>
        <row r="4504">
          <cell r="O4504" t="str">
            <v>E81946</v>
          </cell>
          <cell r="P4504" t="str">
            <v>Switch</v>
          </cell>
        </row>
        <row r="4505">
          <cell r="O4505" t="str">
            <v>E81947</v>
          </cell>
          <cell r="P4505" t="str">
            <v>Filter</v>
          </cell>
        </row>
        <row r="4506">
          <cell r="O4506" t="str">
            <v>E81947</v>
          </cell>
          <cell r="P4506" t="str">
            <v>Filter</v>
          </cell>
        </row>
        <row r="4507">
          <cell r="O4507" t="str">
            <v>E81947</v>
          </cell>
          <cell r="P4507" t="str">
            <v>Filter</v>
          </cell>
        </row>
        <row r="4508">
          <cell r="O4508" t="str">
            <v>E81948</v>
          </cell>
          <cell r="P4508" t="str">
            <v>Flat Washer M20x26x1.5 AL</v>
          </cell>
        </row>
        <row r="4509">
          <cell r="O4509" t="str">
            <v>E81948</v>
          </cell>
          <cell r="P4509" t="str">
            <v>Flat Washer M20x26x1.5 AL</v>
          </cell>
        </row>
        <row r="4510">
          <cell r="O4510" t="str">
            <v>E81948</v>
          </cell>
          <cell r="P4510" t="str">
            <v>Flat Washer M20x26x1.5 AL</v>
          </cell>
        </row>
        <row r="4511">
          <cell r="O4511" t="str">
            <v>E81949</v>
          </cell>
          <cell r="P4511" t="str">
            <v>Trigger Handle</v>
          </cell>
        </row>
        <row r="4512">
          <cell r="O4512" t="str">
            <v>E81949</v>
          </cell>
          <cell r="P4512" t="str">
            <v>Trigger Handle</v>
          </cell>
        </row>
        <row r="4513">
          <cell r="O4513" t="str">
            <v>E81949</v>
          </cell>
          <cell r="P4513" t="str">
            <v>Trigger Handle</v>
          </cell>
        </row>
        <row r="4514">
          <cell r="O4514" t="str">
            <v>E81950</v>
          </cell>
          <cell r="P4514" t="str">
            <v>Cover, Vispa Top Handle, Push Button</v>
          </cell>
        </row>
        <row r="4515">
          <cell r="O4515" t="str">
            <v>E81950</v>
          </cell>
          <cell r="P4515" t="str">
            <v>Cover, Vispa Top Handle, Push Button</v>
          </cell>
        </row>
        <row r="4516">
          <cell r="O4516" t="str">
            <v>E81951</v>
          </cell>
          <cell r="P4516" t="str">
            <v>Base Cover, Media</v>
          </cell>
        </row>
        <row r="4517">
          <cell r="O4517" t="str">
            <v>E81951</v>
          </cell>
          <cell r="P4517" t="str">
            <v>Base Cover, Media</v>
          </cell>
        </row>
        <row r="4518">
          <cell r="O4518" t="str">
            <v>E81951</v>
          </cell>
          <cell r="P4518" t="str">
            <v>Base Cover, Media</v>
          </cell>
        </row>
        <row r="4519">
          <cell r="O4519" t="str">
            <v>E81951</v>
          </cell>
          <cell r="P4519" t="str">
            <v>Base Cover, Media</v>
          </cell>
        </row>
        <row r="4520">
          <cell r="O4520" t="str">
            <v>E81952</v>
          </cell>
          <cell r="P4520" t="str">
            <v>Squeegee Asm. Tripla (old style)</v>
          </cell>
        </row>
        <row r="4521">
          <cell r="O4521" t="str">
            <v>E81952</v>
          </cell>
          <cell r="P4521" t="str">
            <v>Squeegee Asm. Tripla (old style)</v>
          </cell>
        </row>
        <row r="4522">
          <cell r="O4522" t="str">
            <v>E81952</v>
          </cell>
          <cell r="P4522" t="str">
            <v>Squeegee Asm. Tripla (old style)</v>
          </cell>
        </row>
        <row r="4523">
          <cell r="O4523" t="str">
            <v>E81953</v>
          </cell>
          <cell r="P4523" t="str">
            <v>Spring, Brush Lock</v>
          </cell>
        </row>
        <row r="4524">
          <cell r="O4524" t="str">
            <v>E81953</v>
          </cell>
          <cell r="P4524" t="str">
            <v>Spring, Brush Lock</v>
          </cell>
        </row>
        <row r="4525">
          <cell r="O4525" t="str">
            <v>E81953</v>
          </cell>
          <cell r="P4525" t="str">
            <v>Spring, Brush Lock</v>
          </cell>
        </row>
        <row r="4526">
          <cell r="O4526" t="str">
            <v>E81954</v>
          </cell>
          <cell r="P4526" t="str">
            <v>Washer, Lock</v>
          </cell>
        </row>
        <row r="4527">
          <cell r="O4527" t="str">
            <v>E81954</v>
          </cell>
          <cell r="P4527" t="str">
            <v>Washer, Lock</v>
          </cell>
        </row>
        <row r="4528">
          <cell r="O4528" t="str">
            <v>E81954</v>
          </cell>
          <cell r="P4528" t="str">
            <v>Washer, Lock</v>
          </cell>
        </row>
        <row r="4529">
          <cell r="O4529" t="str">
            <v>E81955</v>
          </cell>
          <cell r="P4529" t="str">
            <v>Wire, motor WD complete</v>
          </cell>
        </row>
        <row r="4530">
          <cell r="O4530" t="str">
            <v>E81955</v>
          </cell>
          <cell r="P4530" t="str">
            <v>Wire, motor WD complete</v>
          </cell>
        </row>
        <row r="4531">
          <cell r="O4531" t="str">
            <v>E81955</v>
          </cell>
          <cell r="P4531" t="str">
            <v>Wire, motor WD complete</v>
          </cell>
        </row>
        <row r="4532">
          <cell r="O4532" t="str">
            <v>E81956</v>
          </cell>
          <cell r="P4532" t="str">
            <v>Pin</v>
          </cell>
        </row>
        <row r="4533">
          <cell r="O4533" t="str">
            <v>E81956</v>
          </cell>
          <cell r="P4533" t="str">
            <v>Pin</v>
          </cell>
        </row>
        <row r="4534">
          <cell r="O4534" t="str">
            <v>E81956</v>
          </cell>
          <cell r="P4534" t="str">
            <v>Pin</v>
          </cell>
        </row>
        <row r="4535">
          <cell r="O4535" t="str">
            <v>E81957</v>
          </cell>
          <cell r="P4535" t="str">
            <v>Pad driver retainer clip</v>
          </cell>
        </row>
        <row r="4536">
          <cell r="O4536" t="str">
            <v>E81957</v>
          </cell>
          <cell r="P4536" t="str">
            <v>Pad driver retainer clip</v>
          </cell>
        </row>
        <row r="4537">
          <cell r="O4537" t="str">
            <v>E81957</v>
          </cell>
          <cell r="P4537" t="str">
            <v>Pad driver retainer clip</v>
          </cell>
        </row>
        <row r="4538">
          <cell r="O4538" t="str">
            <v>E81958</v>
          </cell>
          <cell r="P4538" t="str">
            <v>Squeegee assembly</v>
          </cell>
        </row>
        <row r="4539">
          <cell r="O4539" t="str">
            <v>E81958</v>
          </cell>
          <cell r="P4539" t="str">
            <v>Squeegee assembly</v>
          </cell>
        </row>
        <row r="4540">
          <cell r="O4540" t="str">
            <v>E81958</v>
          </cell>
          <cell r="P4540" t="str">
            <v>Squeegee assembly</v>
          </cell>
        </row>
        <row r="4541">
          <cell r="O4541" t="str">
            <v>E81959</v>
          </cell>
          <cell r="P4541" t="str">
            <v>Bushing</v>
          </cell>
        </row>
        <row r="4542">
          <cell r="O4542" t="str">
            <v>E81959</v>
          </cell>
          <cell r="P4542" t="str">
            <v>Bushing</v>
          </cell>
        </row>
        <row r="4543">
          <cell r="O4543" t="str">
            <v>E81959</v>
          </cell>
          <cell r="P4543" t="str">
            <v>Bushing</v>
          </cell>
        </row>
        <row r="4544">
          <cell r="O4544" t="str">
            <v>E81960</v>
          </cell>
          <cell r="P4544" t="str">
            <v>Reduction gear</v>
          </cell>
        </row>
        <row r="4545">
          <cell r="O4545" t="str">
            <v>E81960</v>
          </cell>
          <cell r="P4545" t="str">
            <v>Reduction gear</v>
          </cell>
        </row>
        <row r="4546">
          <cell r="O4546" t="str">
            <v>E81960</v>
          </cell>
          <cell r="P4546" t="str">
            <v>Reduction gear</v>
          </cell>
        </row>
        <row r="4547">
          <cell r="O4547" t="str">
            <v>E81961</v>
          </cell>
          <cell r="P4547" t="str">
            <v>Dome Cover</v>
          </cell>
        </row>
        <row r="4548">
          <cell r="O4548" t="str">
            <v>E81961</v>
          </cell>
          <cell r="P4548" t="str">
            <v>Dome Cover</v>
          </cell>
        </row>
        <row r="4549">
          <cell r="O4549" t="str">
            <v>E81961</v>
          </cell>
          <cell r="P4549" t="str">
            <v>Dome Cover</v>
          </cell>
        </row>
        <row r="4550">
          <cell r="O4550" t="str">
            <v>E81961</v>
          </cell>
          <cell r="P4550" t="str">
            <v>Dome Cover</v>
          </cell>
        </row>
        <row r="4551">
          <cell r="O4551" t="str">
            <v>E81962</v>
          </cell>
          <cell r="P4551" t="str">
            <v>Front Skirt</v>
          </cell>
        </row>
        <row r="4552">
          <cell r="O4552" t="str">
            <v>E81962</v>
          </cell>
          <cell r="P4552" t="str">
            <v>Front Skirt</v>
          </cell>
        </row>
        <row r="4553">
          <cell r="O4553" t="str">
            <v>E81962</v>
          </cell>
          <cell r="P4553" t="str">
            <v>Front Skirt</v>
          </cell>
        </row>
        <row r="4554">
          <cell r="O4554" t="str">
            <v>E81963</v>
          </cell>
          <cell r="P4554" t="str">
            <v>Flat Hd Soc Machine Screw M5x12 SS</v>
          </cell>
        </row>
        <row r="4555">
          <cell r="O4555" t="str">
            <v>E81963</v>
          </cell>
          <cell r="P4555" t="str">
            <v>Flat Hd Soc Machine Screw M5x12 SS</v>
          </cell>
        </row>
        <row r="4556">
          <cell r="O4556" t="str">
            <v>E81963</v>
          </cell>
          <cell r="P4556" t="str">
            <v>Flat Hd Soc Machine Screw M5x12 SS</v>
          </cell>
        </row>
        <row r="4557">
          <cell r="O4557" t="str">
            <v>E81964</v>
          </cell>
          <cell r="P4557" t="str">
            <v>Cover</v>
          </cell>
        </row>
        <row r="4558">
          <cell r="O4558" t="str">
            <v>E81964</v>
          </cell>
          <cell r="P4558" t="str">
            <v>Cover</v>
          </cell>
        </row>
        <row r="4559">
          <cell r="O4559" t="str">
            <v>E81964</v>
          </cell>
          <cell r="P4559" t="str">
            <v>Cover</v>
          </cell>
        </row>
        <row r="4560">
          <cell r="O4560" t="str">
            <v>E81965</v>
          </cell>
          <cell r="P4560" t="str">
            <v>Support</v>
          </cell>
        </row>
        <row r="4561">
          <cell r="O4561" t="str">
            <v>E81965</v>
          </cell>
          <cell r="P4561" t="str">
            <v>Support</v>
          </cell>
        </row>
        <row r="4562">
          <cell r="O4562" t="str">
            <v>E81965</v>
          </cell>
          <cell r="P4562" t="str">
            <v>Support</v>
          </cell>
        </row>
        <row r="4563">
          <cell r="O4563" t="str">
            <v>E81966</v>
          </cell>
          <cell r="P4563" t="str">
            <v>Axle, Left</v>
          </cell>
        </row>
        <row r="4564">
          <cell r="O4564" t="str">
            <v>E81966</v>
          </cell>
          <cell r="P4564" t="str">
            <v>Axle, Left</v>
          </cell>
        </row>
        <row r="4565">
          <cell r="O4565" t="str">
            <v>E81966</v>
          </cell>
          <cell r="P4565" t="str">
            <v>Axle, Left</v>
          </cell>
        </row>
        <row r="4566">
          <cell r="O4566" t="str">
            <v>E81967</v>
          </cell>
          <cell r="P4566" t="str">
            <v>Nut</v>
          </cell>
        </row>
        <row r="4567">
          <cell r="O4567" t="str">
            <v>E81967</v>
          </cell>
          <cell r="P4567" t="str">
            <v>Nut</v>
          </cell>
        </row>
        <row r="4568">
          <cell r="O4568" t="str">
            <v>E81967</v>
          </cell>
          <cell r="P4568" t="str">
            <v>Nut</v>
          </cell>
        </row>
        <row r="4569">
          <cell r="O4569" t="str">
            <v>E81968</v>
          </cell>
          <cell r="P4569" t="str">
            <v>Latch</v>
          </cell>
        </row>
        <row r="4570">
          <cell r="O4570" t="str">
            <v>E81968</v>
          </cell>
          <cell r="P4570" t="str">
            <v>Latch</v>
          </cell>
        </row>
        <row r="4571">
          <cell r="O4571" t="str">
            <v>E81969</v>
          </cell>
          <cell r="P4571" t="str">
            <v>Rubber Cap</v>
          </cell>
        </row>
        <row r="4572">
          <cell r="O4572" t="str">
            <v>E81969</v>
          </cell>
          <cell r="P4572" t="str">
            <v>Rubber Cap</v>
          </cell>
        </row>
        <row r="4573">
          <cell r="O4573" t="str">
            <v>E81970</v>
          </cell>
          <cell r="P4573" t="str">
            <v>Decal, Rocker Switch   (USE E86191)</v>
          </cell>
        </row>
        <row r="4574">
          <cell r="O4574" t="str">
            <v>E81970</v>
          </cell>
          <cell r="P4574" t="str">
            <v>Decal, Rocker Switch   (USE E86191)</v>
          </cell>
        </row>
        <row r="4575">
          <cell r="O4575" t="str">
            <v>E81970</v>
          </cell>
          <cell r="P4575" t="str">
            <v>Decal, Rocker Switch   (USE E86191)</v>
          </cell>
        </row>
        <row r="4576">
          <cell r="O4576" t="str">
            <v>E81971</v>
          </cell>
          <cell r="P4576" t="str">
            <v>Wheel Cap</v>
          </cell>
        </row>
        <row r="4577">
          <cell r="O4577" t="str">
            <v>E81971</v>
          </cell>
          <cell r="P4577" t="str">
            <v>Wheel Cap</v>
          </cell>
        </row>
        <row r="4578">
          <cell r="O4578" t="str">
            <v>E81972</v>
          </cell>
          <cell r="P4578" t="str">
            <v>Recovery Tank</v>
          </cell>
        </row>
        <row r="4579">
          <cell r="O4579" t="str">
            <v>E81972</v>
          </cell>
          <cell r="P4579" t="str">
            <v>Recovery Tank</v>
          </cell>
        </row>
        <row r="4580">
          <cell r="O4580" t="str">
            <v>E81973</v>
          </cell>
          <cell r="P4580" t="str">
            <v>Carbon Brush</v>
          </cell>
        </row>
        <row r="4581">
          <cell r="O4581" t="str">
            <v>E81973</v>
          </cell>
          <cell r="P4581" t="str">
            <v>Carbon Brush</v>
          </cell>
        </row>
        <row r="4582">
          <cell r="O4582" t="str">
            <v>E81974</v>
          </cell>
          <cell r="P4582" t="str">
            <v>Plate, Front Mount Squeegee</v>
          </cell>
        </row>
        <row r="4583">
          <cell r="O4583" t="str">
            <v>E81974</v>
          </cell>
          <cell r="P4583" t="str">
            <v>Plate, Front Mount Squeegee</v>
          </cell>
        </row>
        <row r="4584">
          <cell r="O4584" t="str">
            <v>E81974</v>
          </cell>
          <cell r="P4584" t="str">
            <v>Plate, Front Mount Squeegee</v>
          </cell>
        </row>
        <row r="4585">
          <cell r="O4585" t="str">
            <v>E81975</v>
          </cell>
          <cell r="P4585" t="str">
            <v>Housing</v>
          </cell>
        </row>
        <row r="4586">
          <cell r="O4586" t="str">
            <v>E81975</v>
          </cell>
          <cell r="P4586" t="str">
            <v>Housing</v>
          </cell>
        </row>
        <row r="4587">
          <cell r="O4587" t="str">
            <v>E81976</v>
          </cell>
          <cell r="P4587" t="str">
            <v>Rear Rubber</v>
          </cell>
        </row>
        <row r="4588">
          <cell r="O4588" t="str">
            <v>E81976</v>
          </cell>
          <cell r="P4588" t="str">
            <v>Rear Rubber</v>
          </cell>
        </row>
        <row r="4589">
          <cell r="O4589" t="str">
            <v>E81976</v>
          </cell>
          <cell r="P4589" t="str">
            <v>Rear Rubber</v>
          </cell>
        </row>
        <row r="4590">
          <cell r="O4590" t="str">
            <v>E81976</v>
          </cell>
          <cell r="P4590" t="str">
            <v>Rear Rubber</v>
          </cell>
        </row>
        <row r="4591">
          <cell r="O4591" t="str">
            <v>E81976</v>
          </cell>
          <cell r="P4591" t="str">
            <v>Rear Rubber</v>
          </cell>
        </row>
        <row r="4592">
          <cell r="O4592" t="str">
            <v>E81977</v>
          </cell>
          <cell r="P4592" t="str">
            <v>Motor</v>
          </cell>
        </row>
        <row r="4593">
          <cell r="O4593" t="str">
            <v>E81977</v>
          </cell>
          <cell r="P4593" t="str">
            <v>Motor</v>
          </cell>
        </row>
        <row r="4594">
          <cell r="O4594" t="str">
            <v>E81977</v>
          </cell>
          <cell r="P4594" t="str">
            <v>Motor</v>
          </cell>
        </row>
        <row r="4595">
          <cell r="O4595" t="str">
            <v>E81977</v>
          </cell>
          <cell r="P4595" t="str">
            <v>Motor</v>
          </cell>
        </row>
        <row r="4596">
          <cell r="O4596" t="str">
            <v>E81978</v>
          </cell>
          <cell r="P4596" t="str">
            <v>Nut</v>
          </cell>
        </row>
        <row r="4597">
          <cell r="O4597" t="str">
            <v>E81978</v>
          </cell>
          <cell r="P4597" t="str">
            <v>Nut</v>
          </cell>
        </row>
        <row r="4598">
          <cell r="O4598" t="str">
            <v>E81978</v>
          </cell>
          <cell r="P4598" t="str">
            <v>Nut</v>
          </cell>
        </row>
        <row r="4599">
          <cell r="O4599" t="str">
            <v>E81978</v>
          </cell>
          <cell r="P4599" t="str">
            <v>Nut</v>
          </cell>
        </row>
        <row r="4600">
          <cell r="O4600" t="str">
            <v>E81979</v>
          </cell>
          <cell r="P4600" t="str">
            <v>Flat Washer M3x7x0.5 SS</v>
          </cell>
        </row>
        <row r="4601">
          <cell r="O4601" t="str">
            <v>E81979</v>
          </cell>
          <cell r="P4601" t="str">
            <v>Flat Washer M3x7x0.5 SS</v>
          </cell>
        </row>
        <row r="4602">
          <cell r="O4602" t="str">
            <v>E81979</v>
          </cell>
          <cell r="P4602" t="str">
            <v>Flat Washer M3x7x0.5 SS</v>
          </cell>
        </row>
        <row r="4603">
          <cell r="O4603" t="str">
            <v>E81980</v>
          </cell>
          <cell r="P4603" t="str">
            <v>Ring</v>
          </cell>
        </row>
        <row r="4604">
          <cell r="O4604" t="str">
            <v>E81980</v>
          </cell>
          <cell r="P4604" t="str">
            <v>Ring</v>
          </cell>
        </row>
        <row r="4605">
          <cell r="O4605" t="str">
            <v>E81980</v>
          </cell>
          <cell r="P4605" t="str">
            <v>Ring</v>
          </cell>
        </row>
        <row r="4606">
          <cell r="O4606" t="str">
            <v>E81981</v>
          </cell>
          <cell r="P4606" t="str">
            <v>Spacer</v>
          </cell>
        </row>
        <row r="4607">
          <cell r="O4607" t="str">
            <v>E81981</v>
          </cell>
          <cell r="P4607" t="str">
            <v>Spacer</v>
          </cell>
        </row>
        <row r="4608">
          <cell r="O4608" t="str">
            <v>E81981</v>
          </cell>
          <cell r="P4608" t="str">
            <v>Spacer</v>
          </cell>
        </row>
        <row r="4609">
          <cell r="O4609" t="str">
            <v>E81982</v>
          </cell>
          <cell r="P4609" t="str">
            <v>Lock Washer</v>
          </cell>
        </row>
        <row r="4610">
          <cell r="O4610" t="str">
            <v>E81982</v>
          </cell>
          <cell r="P4610" t="str">
            <v>Lock Washer</v>
          </cell>
        </row>
        <row r="4611">
          <cell r="O4611" t="str">
            <v>E81982</v>
          </cell>
          <cell r="P4611" t="str">
            <v>Lock Washer</v>
          </cell>
        </row>
        <row r="4612">
          <cell r="O4612" t="str">
            <v>E81983</v>
          </cell>
          <cell r="P4612" t="str">
            <v>Hex Bolt M6x40 Zinc</v>
          </cell>
        </row>
        <row r="4613">
          <cell r="O4613" t="str">
            <v>E81983</v>
          </cell>
          <cell r="P4613" t="str">
            <v>Hex Bolt M6x40 Zinc</v>
          </cell>
        </row>
        <row r="4614">
          <cell r="O4614" t="str">
            <v>E81983</v>
          </cell>
          <cell r="P4614" t="str">
            <v>Hex Bolt M6x40 Zinc</v>
          </cell>
        </row>
        <row r="4615">
          <cell r="O4615" t="str">
            <v>E81984</v>
          </cell>
          <cell r="P4615" t="str">
            <v>Support</v>
          </cell>
        </row>
        <row r="4616">
          <cell r="O4616" t="str">
            <v>E81984</v>
          </cell>
          <cell r="P4616" t="str">
            <v>Support</v>
          </cell>
        </row>
        <row r="4617">
          <cell r="O4617" t="str">
            <v>E81984</v>
          </cell>
          <cell r="P4617" t="str">
            <v>Support</v>
          </cell>
        </row>
        <row r="4618">
          <cell r="O4618" t="str">
            <v>E81984</v>
          </cell>
          <cell r="P4618" t="str">
            <v>Support</v>
          </cell>
        </row>
        <row r="4619">
          <cell r="O4619" t="str">
            <v>E81985</v>
          </cell>
          <cell r="P4619" t="str">
            <v>Retainer</v>
          </cell>
        </row>
        <row r="4620">
          <cell r="O4620" t="str">
            <v>E81985</v>
          </cell>
          <cell r="P4620" t="str">
            <v>Retainer</v>
          </cell>
        </row>
        <row r="4621">
          <cell r="O4621" t="str">
            <v>E81985</v>
          </cell>
          <cell r="P4621" t="str">
            <v>Retainer</v>
          </cell>
        </row>
        <row r="4622">
          <cell r="O4622" t="str">
            <v>E81985</v>
          </cell>
          <cell r="P4622" t="str">
            <v>Retainer</v>
          </cell>
        </row>
        <row r="4623">
          <cell r="O4623" t="str">
            <v>E81986</v>
          </cell>
          <cell r="P4623" t="str">
            <v>Bushing</v>
          </cell>
        </row>
        <row r="4624">
          <cell r="O4624" t="str">
            <v>E81986</v>
          </cell>
          <cell r="P4624" t="str">
            <v>Bushing</v>
          </cell>
        </row>
        <row r="4625">
          <cell r="O4625" t="str">
            <v>E81986</v>
          </cell>
          <cell r="P4625" t="str">
            <v>Bushing</v>
          </cell>
        </row>
        <row r="4626">
          <cell r="O4626" t="str">
            <v>E81987</v>
          </cell>
          <cell r="P4626" t="str">
            <v>Support</v>
          </cell>
        </row>
        <row r="4627">
          <cell r="O4627" t="str">
            <v>E81987</v>
          </cell>
          <cell r="P4627" t="str">
            <v>Support</v>
          </cell>
        </row>
        <row r="4628">
          <cell r="O4628" t="str">
            <v>E81987</v>
          </cell>
          <cell r="P4628" t="str">
            <v>Support</v>
          </cell>
        </row>
        <row r="4629">
          <cell r="O4629" t="str">
            <v>E81987</v>
          </cell>
          <cell r="P4629" t="str">
            <v>Support</v>
          </cell>
        </row>
        <row r="4630">
          <cell r="O4630" t="str">
            <v>E81988</v>
          </cell>
          <cell r="P4630" t="str">
            <v>Chrome Extension Wand</v>
          </cell>
        </row>
        <row r="4631">
          <cell r="O4631" t="str">
            <v>E81988</v>
          </cell>
          <cell r="P4631" t="str">
            <v>Chrome Extension Wand</v>
          </cell>
        </row>
        <row r="4632">
          <cell r="O4632" t="str">
            <v>E81988</v>
          </cell>
          <cell r="P4632" t="str">
            <v>Chrome Extension Wand</v>
          </cell>
        </row>
        <row r="4633">
          <cell r="O4633" t="str">
            <v>E81989</v>
          </cell>
          <cell r="P4633" t="str">
            <v>Nozzle Body</v>
          </cell>
        </row>
        <row r="4634">
          <cell r="O4634" t="str">
            <v>E81989</v>
          </cell>
          <cell r="P4634" t="str">
            <v>Nozzle Body</v>
          </cell>
        </row>
        <row r="4635">
          <cell r="O4635" t="str">
            <v>E81989</v>
          </cell>
          <cell r="P4635" t="str">
            <v>Nozzle Body</v>
          </cell>
        </row>
        <row r="4636">
          <cell r="O4636" t="str">
            <v>E81990</v>
          </cell>
          <cell r="P4636" t="str">
            <v>Brush insert</v>
          </cell>
        </row>
        <row r="4637">
          <cell r="O4637" t="str">
            <v>E81990</v>
          </cell>
          <cell r="P4637" t="str">
            <v>Brush insert</v>
          </cell>
        </row>
        <row r="4638">
          <cell r="O4638" t="str">
            <v>E81990</v>
          </cell>
          <cell r="P4638" t="str">
            <v>Brush insert</v>
          </cell>
        </row>
        <row r="4639">
          <cell r="O4639" t="str">
            <v>E81991</v>
          </cell>
          <cell r="P4639" t="str">
            <v>Pedal</v>
          </cell>
        </row>
        <row r="4640">
          <cell r="O4640" t="str">
            <v>E81991</v>
          </cell>
          <cell r="P4640" t="str">
            <v>Pedal</v>
          </cell>
        </row>
        <row r="4641">
          <cell r="O4641" t="str">
            <v>E81991</v>
          </cell>
          <cell r="P4641" t="str">
            <v>Pedal</v>
          </cell>
        </row>
        <row r="4642">
          <cell r="O4642" t="str">
            <v>E81992</v>
          </cell>
          <cell r="P4642" t="str">
            <v>Pedal Cover</v>
          </cell>
        </row>
        <row r="4643">
          <cell r="O4643" t="str">
            <v>E81992</v>
          </cell>
          <cell r="P4643" t="str">
            <v>Pedal Cover</v>
          </cell>
        </row>
        <row r="4644">
          <cell r="O4644" t="str">
            <v>E81992</v>
          </cell>
          <cell r="P4644" t="str">
            <v>Pedal Cover</v>
          </cell>
        </row>
        <row r="4645">
          <cell r="O4645" t="str">
            <v>E81993</v>
          </cell>
          <cell r="P4645" t="str">
            <v>Check Card</v>
          </cell>
        </row>
        <row r="4646">
          <cell r="O4646" t="str">
            <v>E81993</v>
          </cell>
          <cell r="P4646" t="str">
            <v>Check Card</v>
          </cell>
        </row>
        <row r="4647">
          <cell r="O4647" t="str">
            <v>E81993</v>
          </cell>
          <cell r="P4647" t="str">
            <v>Check Card</v>
          </cell>
        </row>
        <row r="4648">
          <cell r="O4648" t="str">
            <v>E81994</v>
          </cell>
          <cell r="P4648" t="str">
            <v>Support</v>
          </cell>
        </row>
        <row r="4649">
          <cell r="O4649" t="str">
            <v>E81994</v>
          </cell>
          <cell r="P4649" t="str">
            <v>Support</v>
          </cell>
        </row>
        <row r="4650">
          <cell r="O4650" t="str">
            <v>E81994</v>
          </cell>
          <cell r="P4650" t="str">
            <v>Support</v>
          </cell>
        </row>
        <row r="4651">
          <cell r="O4651" t="str">
            <v>E81995</v>
          </cell>
          <cell r="P4651" t="str">
            <v>Vacuum Hose</v>
          </cell>
        </row>
        <row r="4652">
          <cell r="O4652" t="str">
            <v>E81995</v>
          </cell>
          <cell r="P4652" t="str">
            <v>Vacuum Hose</v>
          </cell>
        </row>
        <row r="4653">
          <cell r="O4653" t="str">
            <v>E81995</v>
          </cell>
          <cell r="P4653" t="str">
            <v>Vacuum Hose</v>
          </cell>
        </row>
        <row r="4654">
          <cell r="O4654" t="str">
            <v>E81995</v>
          </cell>
          <cell r="P4654" t="str">
            <v>Vacuum Hose</v>
          </cell>
        </row>
        <row r="4655">
          <cell r="O4655" t="str">
            <v>E81996</v>
          </cell>
          <cell r="P4655" t="str">
            <v>Vacuum Hose</v>
          </cell>
        </row>
        <row r="4656">
          <cell r="O4656" t="str">
            <v>E81996</v>
          </cell>
          <cell r="P4656" t="str">
            <v>Vacuum Hose</v>
          </cell>
        </row>
        <row r="4657">
          <cell r="O4657" t="str">
            <v>E81996</v>
          </cell>
          <cell r="P4657" t="str">
            <v>Vacuum Hose</v>
          </cell>
        </row>
        <row r="4658">
          <cell r="O4658" t="str">
            <v>E81996</v>
          </cell>
          <cell r="P4658" t="str">
            <v>Vacuum Hose</v>
          </cell>
        </row>
        <row r="4659">
          <cell r="O4659" t="str">
            <v>E81997</v>
          </cell>
          <cell r="P4659" t="str">
            <v>Wheel</v>
          </cell>
        </row>
        <row r="4660">
          <cell r="O4660" t="str">
            <v>E81997</v>
          </cell>
          <cell r="P4660" t="str">
            <v>Wheel</v>
          </cell>
        </row>
        <row r="4661">
          <cell r="O4661" t="str">
            <v>E81997</v>
          </cell>
          <cell r="P4661" t="str">
            <v>Wheel</v>
          </cell>
        </row>
        <row r="4662">
          <cell r="O4662" t="str">
            <v>E81997</v>
          </cell>
          <cell r="P4662" t="str">
            <v>Wheel</v>
          </cell>
        </row>
        <row r="4663">
          <cell r="O4663" t="str">
            <v>E81998</v>
          </cell>
          <cell r="P4663" t="str">
            <v>Pan Hd Phil Machine Screw M4x10 SS</v>
          </cell>
        </row>
        <row r="4664">
          <cell r="O4664" t="str">
            <v>E81998</v>
          </cell>
          <cell r="P4664" t="str">
            <v>Pan Hd Phil Machine Screw M4x10 SS</v>
          </cell>
        </row>
        <row r="4665">
          <cell r="O4665" t="str">
            <v>E81998</v>
          </cell>
          <cell r="P4665" t="str">
            <v>Pan Hd Phil Machine Screw M4x10 SS</v>
          </cell>
        </row>
        <row r="4666">
          <cell r="O4666" t="str">
            <v>E81998</v>
          </cell>
          <cell r="P4666" t="str">
            <v>Pan Hd Phil Machine Screw M4x10 SS</v>
          </cell>
        </row>
        <row r="4667">
          <cell r="O4667" t="str">
            <v>E81999</v>
          </cell>
          <cell r="P4667" t="str">
            <v>Insert</v>
          </cell>
        </row>
        <row r="4668">
          <cell r="O4668" t="str">
            <v>E81999</v>
          </cell>
          <cell r="P4668" t="str">
            <v>Insert</v>
          </cell>
        </row>
        <row r="4669">
          <cell r="O4669" t="str">
            <v>E82000</v>
          </cell>
          <cell r="P4669" t="str">
            <v>Program Console Sweeper</v>
          </cell>
        </row>
        <row r="4670">
          <cell r="O4670" t="str">
            <v>E82000</v>
          </cell>
          <cell r="P4670" t="str">
            <v>Program Console Sweeper</v>
          </cell>
        </row>
        <row r="4671">
          <cell r="O4671" t="str">
            <v>E82000</v>
          </cell>
          <cell r="P4671" t="str">
            <v>Program Console Sweeper</v>
          </cell>
        </row>
        <row r="4672">
          <cell r="O4672" t="str">
            <v>E82000</v>
          </cell>
          <cell r="P4672" t="str">
            <v>Program Console Sweeper</v>
          </cell>
        </row>
        <row r="4673">
          <cell r="O4673" t="str">
            <v>E82001</v>
          </cell>
          <cell r="P4673" t="str">
            <v>Female Quick Connect</v>
          </cell>
        </row>
        <row r="4674">
          <cell r="O4674" t="str">
            <v>E82001</v>
          </cell>
          <cell r="P4674" t="str">
            <v>Female Quick Connect</v>
          </cell>
        </row>
        <row r="4675">
          <cell r="O4675" t="str">
            <v>E82001</v>
          </cell>
          <cell r="P4675" t="str">
            <v>Female Quick Connect</v>
          </cell>
        </row>
        <row r="4676">
          <cell r="O4676" t="str">
            <v>E82001</v>
          </cell>
          <cell r="P4676" t="str">
            <v>Female Quick Connect</v>
          </cell>
        </row>
        <row r="4677">
          <cell r="O4677" t="str">
            <v>E82002</v>
          </cell>
          <cell r="P4677" t="str">
            <v>Axle</v>
          </cell>
        </row>
        <row r="4678">
          <cell r="O4678" t="str">
            <v>E82002</v>
          </cell>
          <cell r="P4678" t="str">
            <v>Axle</v>
          </cell>
        </row>
        <row r="4679">
          <cell r="O4679" t="str">
            <v>E82003</v>
          </cell>
          <cell r="P4679" t="str">
            <v>Wheel Spacer</v>
          </cell>
        </row>
        <row r="4680">
          <cell r="O4680" t="str">
            <v>E82003</v>
          </cell>
          <cell r="P4680" t="str">
            <v>Wheel Spacer</v>
          </cell>
        </row>
        <row r="4681">
          <cell r="O4681" t="str">
            <v>E82004</v>
          </cell>
          <cell r="P4681" t="str">
            <v>Pal Nut</v>
          </cell>
        </row>
        <row r="4682">
          <cell r="O4682" t="str">
            <v>E82004</v>
          </cell>
          <cell r="P4682" t="str">
            <v>Pal Nut</v>
          </cell>
        </row>
        <row r="4683">
          <cell r="O4683" t="str">
            <v>E82005</v>
          </cell>
          <cell r="P4683" t="str">
            <v>Fitting Brass 1/8 FPTX 1/8" MQD</v>
          </cell>
        </row>
        <row r="4684">
          <cell r="O4684" t="str">
            <v>E82005</v>
          </cell>
          <cell r="P4684" t="str">
            <v>Fitting Brass 1/8 FPTX 1/8" MQD</v>
          </cell>
        </row>
        <row r="4685">
          <cell r="O4685" t="str">
            <v>E82005</v>
          </cell>
          <cell r="P4685" t="str">
            <v>Fitting Brass 1/8 FPTX 1/8" MQD</v>
          </cell>
        </row>
        <row r="4686">
          <cell r="O4686" t="str">
            <v>E82006</v>
          </cell>
          <cell r="P4686" t="str">
            <v>Fitting Brass Bulkhead 3/4" N/S</v>
          </cell>
        </row>
        <row r="4687">
          <cell r="O4687" t="str">
            <v>E82006</v>
          </cell>
          <cell r="P4687" t="str">
            <v>Fitting Brass Bulkhead 3/4" N/S</v>
          </cell>
        </row>
        <row r="4688">
          <cell r="O4688" t="str">
            <v>E82007</v>
          </cell>
          <cell r="P4688" t="str">
            <v>Cord Wrap Plate</v>
          </cell>
        </row>
        <row r="4689">
          <cell r="O4689" t="str">
            <v>E82007</v>
          </cell>
          <cell r="P4689" t="str">
            <v>Cord Wrap Plate</v>
          </cell>
        </row>
        <row r="4690">
          <cell r="O4690" t="str">
            <v>E82008</v>
          </cell>
          <cell r="P4690" t="str">
            <v>Bulkhead Gasket</v>
          </cell>
        </row>
        <row r="4691">
          <cell r="O4691" t="str">
            <v>E82008</v>
          </cell>
          <cell r="P4691" t="str">
            <v>Bulkhead Gasket</v>
          </cell>
        </row>
        <row r="4692">
          <cell r="O4692" t="str">
            <v>E82009</v>
          </cell>
          <cell r="P4692" t="str">
            <v>Solution Tank Lid 4"</v>
          </cell>
        </row>
        <row r="4693">
          <cell r="O4693" t="str">
            <v>E82009</v>
          </cell>
          <cell r="P4693" t="str">
            <v>Solution Tank Lid 4"</v>
          </cell>
        </row>
        <row r="4694">
          <cell r="O4694" t="str">
            <v>E82010</v>
          </cell>
          <cell r="P4694" t="str">
            <v>Solution Tank Lid Gasket</v>
          </cell>
        </row>
        <row r="4695">
          <cell r="O4695" t="str">
            <v>E82010</v>
          </cell>
          <cell r="P4695" t="str">
            <v>Solution Tank Lid Gasket</v>
          </cell>
        </row>
        <row r="4696">
          <cell r="O4696" t="str">
            <v>E82015</v>
          </cell>
          <cell r="P4696" t="str">
            <v>50' Roll Gasket Foam   Sticky 1-side</v>
          </cell>
        </row>
        <row r="4697">
          <cell r="O4697" t="str">
            <v>E82015</v>
          </cell>
          <cell r="P4697" t="str">
            <v>50' Roll Gasket Foam   Sticky 1-side</v>
          </cell>
        </row>
        <row r="4698">
          <cell r="O4698" t="str">
            <v>E82016</v>
          </cell>
          <cell r="P4698" t="str">
            <v>Squeegee Front Mount ASM for 85027</v>
          </cell>
        </row>
        <row r="4699">
          <cell r="O4699" t="str">
            <v>E82016</v>
          </cell>
          <cell r="P4699" t="str">
            <v>Squeegee Front Mount ASM for 85027</v>
          </cell>
        </row>
        <row r="4700">
          <cell r="O4700" t="str">
            <v>E82016</v>
          </cell>
          <cell r="P4700" t="str">
            <v>Squeegee Front Mount ASM for 85027</v>
          </cell>
        </row>
        <row r="4701">
          <cell r="O4701" t="str">
            <v>E82016</v>
          </cell>
          <cell r="P4701" t="str">
            <v>Squeegee Front Mount ASM for 85027</v>
          </cell>
        </row>
        <row r="4702">
          <cell r="O4702" t="str">
            <v>E82016</v>
          </cell>
          <cell r="P4702" t="str">
            <v>Squeegee Front Mount ASM for 85027</v>
          </cell>
        </row>
        <row r="4703">
          <cell r="O4703" t="str">
            <v>E82018</v>
          </cell>
          <cell r="P4703" t="str">
            <v>Strip Brush for Toughman Machine</v>
          </cell>
        </row>
        <row r="4704">
          <cell r="O4704" t="str">
            <v>E82018</v>
          </cell>
          <cell r="P4704" t="str">
            <v>Strip Brush for Toughman Machine</v>
          </cell>
        </row>
        <row r="4705">
          <cell r="O4705" t="str">
            <v>E82019</v>
          </cell>
          <cell r="P4705" t="str">
            <v>Plastic extension wand (Set of 2)</v>
          </cell>
        </row>
        <row r="4706">
          <cell r="O4706" t="str">
            <v>E82019</v>
          </cell>
          <cell r="P4706" t="str">
            <v>Plastic extension wand (Set of 2)</v>
          </cell>
        </row>
        <row r="4707">
          <cell r="O4707" t="str">
            <v>E82019</v>
          </cell>
          <cell r="P4707" t="str">
            <v>Plastic extension wand (Set of 2)</v>
          </cell>
        </row>
        <row r="4708">
          <cell r="O4708" t="str">
            <v>E82020</v>
          </cell>
          <cell r="P4708" t="str">
            <v>Dusting Brush</v>
          </cell>
        </row>
        <row r="4709">
          <cell r="O4709" t="str">
            <v>E82020</v>
          </cell>
          <cell r="P4709" t="str">
            <v>Dusting Brush</v>
          </cell>
        </row>
        <row r="4710">
          <cell r="O4710" t="str">
            <v>E82020</v>
          </cell>
          <cell r="P4710" t="str">
            <v>Dusting Brush</v>
          </cell>
        </row>
        <row r="4711">
          <cell r="O4711" t="str">
            <v>E82021</v>
          </cell>
          <cell r="P4711" t="str">
            <v>Crevice Tool</v>
          </cell>
        </row>
        <row r="4712">
          <cell r="O4712" t="str">
            <v>E82021</v>
          </cell>
          <cell r="P4712" t="str">
            <v>Crevice Tool</v>
          </cell>
        </row>
        <row r="4713">
          <cell r="O4713" t="str">
            <v>E82021</v>
          </cell>
          <cell r="P4713" t="str">
            <v>Crevice Tool</v>
          </cell>
        </row>
        <row r="4714">
          <cell r="O4714" t="str">
            <v>E82022</v>
          </cell>
          <cell r="P4714" t="str">
            <v>Dry tool</v>
          </cell>
        </row>
        <row r="4715">
          <cell r="O4715" t="str">
            <v>E82022</v>
          </cell>
          <cell r="P4715" t="str">
            <v>Dry tool</v>
          </cell>
        </row>
        <row r="4716">
          <cell r="O4716" t="str">
            <v>E82022</v>
          </cell>
          <cell r="P4716" t="str">
            <v>Dry tool</v>
          </cell>
        </row>
        <row r="4717">
          <cell r="O4717" t="str">
            <v>E82023</v>
          </cell>
          <cell r="P4717" t="str">
            <v>Squeegee Tool</v>
          </cell>
        </row>
        <row r="4718">
          <cell r="O4718" t="str">
            <v>E82023</v>
          </cell>
          <cell r="P4718" t="str">
            <v>Squeegee Tool</v>
          </cell>
        </row>
        <row r="4719">
          <cell r="O4719" t="str">
            <v>E82023</v>
          </cell>
          <cell r="P4719" t="str">
            <v>Squeegee Tool</v>
          </cell>
        </row>
        <row r="4720">
          <cell r="O4720" t="str">
            <v>E82024</v>
          </cell>
          <cell r="P4720" t="str">
            <v>Drain hose bracket WM20</v>
          </cell>
        </row>
        <row r="4721">
          <cell r="O4721" t="str">
            <v>E82024</v>
          </cell>
          <cell r="P4721" t="str">
            <v>Drain hose bracket WM20</v>
          </cell>
        </row>
        <row r="4722">
          <cell r="O4722" t="str">
            <v>E82024</v>
          </cell>
          <cell r="P4722" t="str">
            <v>Drain hose bracket WM20</v>
          </cell>
        </row>
        <row r="4723">
          <cell r="O4723" t="str">
            <v>E82025</v>
          </cell>
          <cell r="P4723" t="str">
            <v>Drain hose plug   WM20</v>
          </cell>
        </row>
        <row r="4724">
          <cell r="O4724" t="str">
            <v>E82025</v>
          </cell>
          <cell r="P4724" t="str">
            <v>Drain hose plug   WM20</v>
          </cell>
        </row>
        <row r="4725">
          <cell r="O4725" t="str">
            <v>E82025</v>
          </cell>
          <cell r="P4725" t="str">
            <v>Drain hose plug   WM20</v>
          </cell>
        </row>
        <row r="4726">
          <cell r="O4726" t="str">
            <v>E82026</v>
          </cell>
          <cell r="P4726" t="str">
            <v>Drain hose    WM20</v>
          </cell>
        </row>
        <row r="4727">
          <cell r="O4727" t="str">
            <v>E82026</v>
          </cell>
          <cell r="P4727" t="str">
            <v>Drain hose    WM20</v>
          </cell>
        </row>
        <row r="4728">
          <cell r="O4728" t="str">
            <v>E82026</v>
          </cell>
          <cell r="P4728" t="str">
            <v>Drain hose    WM20</v>
          </cell>
        </row>
        <row r="4729">
          <cell r="O4729" t="str">
            <v>E82028</v>
          </cell>
          <cell r="P4729" t="str">
            <v>Drain pipe rubber gasket</v>
          </cell>
        </row>
        <row r="4730">
          <cell r="O4730" t="str">
            <v>E82028</v>
          </cell>
          <cell r="P4730" t="str">
            <v>Drain pipe rubber gasket</v>
          </cell>
        </row>
        <row r="4731">
          <cell r="O4731" t="str">
            <v>E82028</v>
          </cell>
          <cell r="P4731" t="str">
            <v>Drain pipe rubber gasket</v>
          </cell>
        </row>
        <row r="4732">
          <cell r="O4732" t="str">
            <v>E82029</v>
          </cell>
          <cell r="P4732" t="str">
            <v>Axle, WM20</v>
          </cell>
        </row>
        <row r="4733">
          <cell r="O4733" t="str">
            <v>E82029</v>
          </cell>
          <cell r="P4733" t="str">
            <v>Axle, WM20</v>
          </cell>
        </row>
        <row r="4734">
          <cell r="O4734" t="str">
            <v>E82029</v>
          </cell>
          <cell r="P4734" t="str">
            <v>Axle, WM20</v>
          </cell>
        </row>
        <row r="4735">
          <cell r="O4735" t="str">
            <v>E82029</v>
          </cell>
          <cell r="P4735" t="str">
            <v>Axle, WM20</v>
          </cell>
        </row>
        <row r="4736">
          <cell r="O4736" t="str">
            <v>E82030</v>
          </cell>
          <cell r="P4736" t="str">
            <v>Hub cap</v>
          </cell>
        </row>
        <row r="4737">
          <cell r="O4737" t="str">
            <v>E82030</v>
          </cell>
          <cell r="P4737" t="str">
            <v>Hub cap</v>
          </cell>
        </row>
        <row r="4738">
          <cell r="O4738" t="str">
            <v>E82030</v>
          </cell>
          <cell r="P4738" t="str">
            <v>Hub cap</v>
          </cell>
        </row>
        <row r="4739">
          <cell r="O4739" t="str">
            <v>E82031</v>
          </cell>
          <cell r="P4739" t="str">
            <v>Axle end cap  WM20</v>
          </cell>
        </row>
        <row r="4740">
          <cell r="O4740" t="str">
            <v>E82031</v>
          </cell>
          <cell r="P4740" t="str">
            <v>Axle end cap  WM20</v>
          </cell>
        </row>
        <row r="4741">
          <cell r="O4741" t="str">
            <v>E82031</v>
          </cell>
          <cell r="P4741" t="str">
            <v>Axle end cap  WM20</v>
          </cell>
        </row>
        <row r="4742">
          <cell r="O4742" t="str">
            <v>E82032</v>
          </cell>
          <cell r="P4742" t="str">
            <v>Suction hose inlet</v>
          </cell>
        </row>
        <row r="4743">
          <cell r="O4743" t="str">
            <v>E82032</v>
          </cell>
          <cell r="P4743" t="str">
            <v>Suction hose inlet</v>
          </cell>
        </row>
        <row r="4744">
          <cell r="O4744" t="str">
            <v>E82032</v>
          </cell>
          <cell r="P4744" t="str">
            <v>Suction hose inlet</v>
          </cell>
        </row>
        <row r="4745">
          <cell r="O4745" t="str">
            <v>E82032</v>
          </cell>
          <cell r="P4745" t="str">
            <v>Suction hose inlet</v>
          </cell>
        </row>
        <row r="4746">
          <cell r="O4746" t="str">
            <v>E82032</v>
          </cell>
          <cell r="P4746" t="str">
            <v>Suction hose inlet</v>
          </cell>
        </row>
        <row r="4747">
          <cell r="O4747" t="str">
            <v>E82033</v>
          </cell>
          <cell r="P4747" t="str">
            <v>Tank</v>
          </cell>
        </row>
        <row r="4748">
          <cell r="O4748" t="str">
            <v>E82033</v>
          </cell>
          <cell r="P4748" t="str">
            <v>Tank</v>
          </cell>
        </row>
        <row r="4749">
          <cell r="O4749" t="str">
            <v>E82033</v>
          </cell>
          <cell r="P4749" t="str">
            <v>Tank</v>
          </cell>
        </row>
        <row r="4750">
          <cell r="O4750" t="str">
            <v>E82034</v>
          </cell>
          <cell r="P4750" t="str">
            <v>Screw</v>
          </cell>
        </row>
        <row r="4751">
          <cell r="O4751" t="str">
            <v>E82034</v>
          </cell>
          <cell r="P4751" t="str">
            <v>Screw</v>
          </cell>
        </row>
        <row r="4752">
          <cell r="O4752" t="str">
            <v>E82034</v>
          </cell>
          <cell r="P4752" t="str">
            <v>Screw</v>
          </cell>
        </row>
        <row r="4753">
          <cell r="O4753" t="str">
            <v>E82035</v>
          </cell>
          <cell r="P4753" t="str">
            <v>Caster  WM20</v>
          </cell>
        </row>
        <row r="4754">
          <cell r="O4754" t="str">
            <v>E82035</v>
          </cell>
          <cell r="P4754" t="str">
            <v>Caster  WM20</v>
          </cell>
        </row>
        <row r="4755">
          <cell r="O4755" t="str">
            <v>E82035</v>
          </cell>
          <cell r="P4755" t="str">
            <v>Caster  WM20</v>
          </cell>
        </row>
        <row r="4756">
          <cell r="O4756" t="str">
            <v>E82037</v>
          </cell>
          <cell r="P4756" t="str">
            <v>Screw</v>
          </cell>
        </row>
        <row r="4757">
          <cell r="O4757" t="str">
            <v>E82037</v>
          </cell>
          <cell r="P4757" t="str">
            <v>Screw</v>
          </cell>
        </row>
        <row r="4758">
          <cell r="O4758" t="str">
            <v>E82037</v>
          </cell>
          <cell r="P4758" t="str">
            <v>Screw</v>
          </cell>
        </row>
        <row r="4759">
          <cell r="O4759" t="str">
            <v>E82038</v>
          </cell>
          <cell r="P4759" t="str">
            <v>Switch</v>
          </cell>
        </row>
        <row r="4760">
          <cell r="O4760" t="str">
            <v>E82038</v>
          </cell>
          <cell r="P4760" t="str">
            <v>Switch</v>
          </cell>
        </row>
        <row r="4761">
          <cell r="O4761" t="str">
            <v>E82038</v>
          </cell>
          <cell r="P4761" t="str">
            <v>Switch</v>
          </cell>
        </row>
        <row r="4762">
          <cell r="O4762" t="str">
            <v>E82039</v>
          </cell>
          <cell r="P4762" t="str">
            <v>Power cord</v>
          </cell>
        </row>
        <row r="4763">
          <cell r="O4763" t="str">
            <v>E82039</v>
          </cell>
          <cell r="P4763" t="str">
            <v>Power cord</v>
          </cell>
        </row>
        <row r="4764">
          <cell r="O4764" t="str">
            <v>E82039</v>
          </cell>
          <cell r="P4764" t="str">
            <v>Power cord</v>
          </cell>
        </row>
        <row r="4765">
          <cell r="O4765" t="str">
            <v>E82040</v>
          </cell>
          <cell r="P4765" t="str">
            <v>Gray Cover Workman Vac</v>
          </cell>
        </row>
        <row r="4766">
          <cell r="O4766" t="str">
            <v>E82040</v>
          </cell>
          <cell r="P4766" t="str">
            <v>Gray Cover Workman Vac</v>
          </cell>
        </row>
        <row r="4767">
          <cell r="O4767" t="str">
            <v>E82040</v>
          </cell>
          <cell r="P4767" t="str">
            <v>Gray Cover Workman Vac</v>
          </cell>
        </row>
        <row r="4768">
          <cell r="O4768" t="str">
            <v>E82041</v>
          </cell>
          <cell r="P4768" t="str">
            <v>Screw</v>
          </cell>
        </row>
        <row r="4769">
          <cell r="O4769" t="str">
            <v>E82041</v>
          </cell>
          <cell r="P4769" t="str">
            <v>Screw</v>
          </cell>
        </row>
        <row r="4770">
          <cell r="O4770" t="str">
            <v>E82041</v>
          </cell>
          <cell r="P4770" t="str">
            <v>Screw</v>
          </cell>
        </row>
        <row r="4771">
          <cell r="O4771" t="str">
            <v>E82042</v>
          </cell>
          <cell r="P4771" t="str">
            <v>Cable grip</v>
          </cell>
        </row>
        <row r="4772">
          <cell r="O4772" t="str">
            <v>E82042</v>
          </cell>
          <cell r="P4772" t="str">
            <v>Cable grip</v>
          </cell>
        </row>
        <row r="4773">
          <cell r="O4773" t="str">
            <v>E82042</v>
          </cell>
          <cell r="P4773" t="str">
            <v>Cable grip</v>
          </cell>
        </row>
        <row r="4774">
          <cell r="O4774" t="str">
            <v>E82043</v>
          </cell>
          <cell r="P4774" t="str">
            <v>Grey sleeve x top</v>
          </cell>
        </row>
        <row r="4775">
          <cell r="O4775" t="str">
            <v>E82043</v>
          </cell>
          <cell r="P4775" t="str">
            <v>Grey sleeve x top</v>
          </cell>
        </row>
        <row r="4776">
          <cell r="O4776" t="str">
            <v>E82043</v>
          </cell>
          <cell r="P4776" t="str">
            <v>Grey sleeve x top</v>
          </cell>
        </row>
        <row r="4777">
          <cell r="O4777" t="str">
            <v>E82043</v>
          </cell>
          <cell r="P4777" t="str">
            <v>Grey sleeve x top</v>
          </cell>
        </row>
        <row r="4778">
          <cell r="O4778" t="str">
            <v>E82043</v>
          </cell>
          <cell r="P4778" t="str">
            <v>Grey sleeve x top</v>
          </cell>
        </row>
        <row r="4779">
          <cell r="O4779" t="str">
            <v>E82044</v>
          </cell>
          <cell r="P4779" t="str">
            <v>Upper motor plate</v>
          </cell>
        </row>
        <row r="4780">
          <cell r="O4780" t="str">
            <v>E82044</v>
          </cell>
          <cell r="P4780" t="str">
            <v>Upper motor plate</v>
          </cell>
        </row>
        <row r="4781">
          <cell r="O4781" t="str">
            <v>E82044</v>
          </cell>
          <cell r="P4781" t="str">
            <v>Upper motor plate</v>
          </cell>
        </row>
        <row r="4782">
          <cell r="O4782" t="str">
            <v>E82045</v>
          </cell>
          <cell r="P4782" t="str">
            <v>Noise Reduction Foam, Vacuum</v>
          </cell>
        </row>
        <row r="4783">
          <cell r="O4783" t="str">
            <v>E82045</v>
          </cell>
          <cell r="P4783" t="str">
            <v>Noise Reduction Foam, Vacuum</v>
          </cell>
        </row>
        <row r="4784">
          <cell r="O4784" t="str">
            <v>E82045</v>
          </cell>
          <cell r="P4784" t="str">
            <v>Noise Reduction Foam, Vacuum</v>
          </cell>
        </row>
        <row r="4785">
          <cell r="O4785" t="str">
            <v>E82046</v>
          </cell>
          <cell r="P4785" t="str">
            <v>Gasket</v>
          </cell>
        </row>
        <row r="4786">
          <cell r="O4786" t="str">
            <v>E82046</v>
          </cell>
          <cell r="P4786" t="str">
            <v>Gasket</v>
          </cell>
        </row>
        <row r="4787">
          <cell r="O4787" t="str">
            <v>E82046</v>
          </cell>
          <cell r="P4787" t="str">
            <v>Gasket</v>
          </cell>
        </row>
        <row r="4788">
          <cell r="O4788" t="str">
            <v>E82046</v>
          </cell>
          <cell r="P4788" t="str">
            <v>Gasket</v>
          </cell>
        </row>
        <row r="4789">
          <cell r="O4789" t="str">
            <v>E82047</v>
          </cell>
          <cell r="P4789" t="str">
            <v>Gasket</v>
          </cell>
        </row>
        <row r="4790">
          <cell r="O4790" t="str">
            <v>E82047</v>
          </cell>
          <cell r="P4790" t="str">
            <v>Gasket</v>
          </cell>
        </row>
        <row r="4791">
          <cell r="O4791" t="str">
            <v>E82047</v>
          </cell>
          <cell r="P4791" t="str">
            <v>Gasket</v>
          </cell>
        </row>
        <row r="4792">
          <cell r="O4792" t="str">
            <v>E82048</v>
          </cell>
          <cell r="P4792" t="str">
            <v>Vacuum Motor, 110v, 1100w, 2-Stage</v>
          </cell>
        </row>
        <row r="4793">
          <cell r="O4793" t="str">
            <v>E82048</v>
          </cell>
          <cell r="P4793" t="str">
            <v>Vacuum Motor, 110v, 1100w, 2-Stage</v>
          </cell>
        </row>
        <row r="4794">
          <cell r="O4794" t="str">
            <v>E82048</v>
          </cell>
          <cell r="P4794" t="str">
            <v>Vacuum Motor, 110v, 1100w, 2-Stage</v>
          </cell>
        </row>
        <row r="4795">
          <cell r="O4795" t="str">
            <v>E82048</v>
          </cell>
          <cell r="P4795" t="str">
            <v>Vacuum Motor, 110v, 1100w, 2-Stage</v>
          </cell>
        </row>
        <row r="4796">
          <cell r="O4796" t="str">
            <v>E82049</v>
          </cell>
          <cell r="P4796" t="str">
            <v>Bottom mounting plate</v>
          </cell>
        </row>
        <row r="4797">
          <cell r="O4797" t="str">
            <v>E82049</v>
          </cell>
          <cell r="P4797" t="str">
            <v>Bottom mounting plate</v>
          </cell>
        </row>
        <row r="4798">
          <cell r="O4798" t="str">
            <v>E82049</v>
          </cell>
          <cell r="P4798" t="str">
            <v>Bottom mounting plate</v>
          </cell>
        </row>
        <row r="4799">
          <cell r="O4799" t="str">
            <v>E82050</v>
          </cell>
          <cell r="P4799" t="str">
            <v>Gasket     WM20</v>
          </cell>
        </row>
        <row r="4800">
          <cell r="O4800" t="str">
            <v>E82050</v>
          </cell>
          <cell r="P4800" t="str">
            <v>Gasket     WM20</v>
          </cell>
        </row>
        <row r="4801">
          <cell r="O4801" t="str">
            <v>E82050</v>
          </cell>
          <cell r="P4801" t="str">
            <v>Gasket     WM20</v>
          </cell>
        </row>
        <row r="4802">
          <cell r="O4802" t="str">
            <v>E82051</v>
          </cell>
          <cell r="P4802" t="str">
            <v>Float</v>
          </cell>
        </row>
        <row r="4803">
          <cell r="O4803" t="str">
            <v>E82051</v>
          </cell>
          <cell r="P4803" t="str">
            <v>Float</v>
          </cell>
        </row>
        <row r="4804">
          <cell r="O4804" t="str">
            <v>E82051</v>
          </cell>
          <cell r="P4804" t="str">
            <v>Float</v>
          </cell>
        </row>
        <row r="4805">
          <cell r="O4805" t="str">
            <v>E82052</v>
          </cell>
          <cell r="P4805" t="str">
            <v>Float cage  WM</v>
          </cell>
        </row>
        <row r="4806">
          <cell r="O4806" t="str">
            <v>E82052</v>
          </cell>
          <cell r="P4806" t="str">
            <v>Float cage  WM</v>
          </cell>
        </row>
        <row r="4807">
          <cell r="O4807" t="str">
            <v>E82052</v>
          </cell>
          <cell r="P4807" t="str">
            <v>Float cage  WM</v>
          </cell>
        </row>
        <row r="4808">
          <cell r="O4808" t="str">
            <v>E82053</v>
          </cell>
          <cell r="P4808" t="str">
            <v>End cap SM1200</v>
          </cell>
        </row>
        <row r="4809">
          <cell r="O4809" t="str">
            <v>E82053</v>
          </cell>
          <cell r="P4809" t="str">
            <v>End cap SM1200</v>
          </cell>
        </row>
        <row r="4810">
          <cell r="O4810" t="str">
            <v>E82053</v>
          </cell>
          <cell r="P4810" t="str">
            <v>End cap SM1200</v>
          </cell>
        </row>
        <row r="4811">
          <cell r="O4811" t="str">
            <v>E82054</v>
          </cell>
          <cell r="P4811" t="str">
            <v>Vac hose SM1200</v>
          </cell>
        </row>
        <row r="4812">
          <cell r="O4812" t="str">
            <v>E82054</v>
          </cell>
          <cell r="P4812" t="str">
            <v>Vac hose SM1200</v>
          </cell>
        </row>
        <row r="4813">
          <cell r="O4813" t="str">
            <v>E82055</v>
          </cell>
          <cell r="P4813" t="str">
            <v>Fan Motor Unit SM1400</v>
          </cell>
        </row>
        <row r="4814">
          <cell r="O4814" t="str">
            <v>E82055</v>
          </cell>
          <cell r="P4814" t="str">
            <v>Fan Motor Unit SM1400</v>
          </cell>
        </row>
        <row r="4815">
          <cell r="O4815" t="str">
            <v>E82056</v>
          </cell>
          <cell r="P4815" t="str">
            <v>Hopper for 28" Rider</v>
          </cell>
        </row>
        <row r="4816">
          <cell r="O4816" t="str">
            <v>E82056</v>
          </cell>
          <cell r="P4816" t="str">
            <v>Hopper for 28" Rider</v>
          </cell>
        </row>
        <row r="4817">
          <cell r="O4817" t="str">
            <v>E82056</v>
          </cell>
          <cell r="P4817" t="str">
            <v>Hopper for 28" Rider</v>
          </cell>
        </row>
        <row r="4818">
          <cell r="O4818" t="str">
            <v>E82056</v>
          </cell>
          <cell r="P4818" t="str">
            <v>Hopper for 28" Rider</v>
          </cell>
        </row>
        <row r="4819">
          <cell r="O4819" t="str">
            <v>E82057</v>
          </cell>
          <cell r="P4819" t="str">
            <v>Metal tube   CV100</v>
          </cell>
        </row>
        <row r="4820">
          <cell r="O4820" t="str">
            <v>E82057</v>
          </cell>
          <cell r="P4820" t="str">
            <v>Metal tube   CV100</v>
          </cell>
        </row>
        <row r="4821">
          <cell r="O4821" t="str">
            <v>E82057</v>
          </cell>
          <cell r="P4821" t="str">
            <v>Metal tube   CV100</v>
          </cell>
        </row>
        <row r="4822">
          <cell r="O4822" t="str">
            <v>E82058</v>
          </cell>
          <cell r="P4822" t="str">
            <v>Intake reducer CV100</v>
          </cell>
        </row>
        <row r="4823">
          <cell r="O4823" t="str">
            <v>E82058</v>
          </cell>
          <cell r="P4823" t="str">
            <v>Intake reducer CV100</v>
          </cell>
        </row>
        <row r="4824">
          <cell r="O4824" t="str">
            <v>E82058</v>
          </cell>
          <cell r="P4824" t="str">
            <v>Intake reducer CV100</v>
          </cell>
        </row>
        <row r="4825">
          <cell r="O4825" t="str">
            <v>E82059</v>
          </cell>
          <cell r="P4825" t="str">
            <v>Floor tool   CV100</v>
          </cell>
        </row>
        <row r="4826">
          <cell r="O4826" t="str">
            <v>E82059</v>
          </cell>
          <cell r="P4826" t="str">
            <v>Floor tool   CV100</v>
          </cell>
        </row>
        <row r="4827">
          <cell r="O4827" t="str">
            <v>E82059</v>
          </cell>
          <cell r="P4827" t="str">
            <v>Floor tool   CV100</v>
          </cell>
        </row>
        <row r="4828">
          <cell r="O4828" t="str">
            <v>E82060</v>
          </cell>
          <cell r="P4828" t="str">
            <v>Crevice tool   CV100</v>
          </cell>
        </row>
        <row r="4829">
          <cell r="O4829" t="str">
            <v>E82060</v>
          </cell>
          <cell r="P4829" t="str">
            <v>Crevice tool   CV100</v>
          </cell>
        </row>
        <row r="4830">
          <cell r="O4830" t="str">
            <v>E82060</v>
          </cell>
          <cell r="P4830" t="str">
            <v>Crevice tool   CV100</v>
          </cell>
        </row>
        <row r="4831">
          <cell r="O4831" t="str">
            <v>E82061</v>
          </cell>
          <cell r="P4831" t="str">
            <v>Upholstery tool   CV100</v>
          </cell>
        </row>
        <row r="4832">
          <cell r="O4832" t="str">
            <v>E82061</v>
          </cell>
          <cell r="P4832" t="str">
            <v>Upholstery tool   CV100</v>
          </cell>
        </row>
        <row r="4833">
          <cell r="O4833" t="str">
            <v>E82061</v>
          </cell>
          <cell r="P4833" t="str">
            <v>Upholstery tool   CV100</v>
          </cell>
        </row>
        <row r="4834">
          <cell r="O4834" t="str">
            <v>E82062</v>
          </cell>
          <cell r="P4834" t="str">
            <v>Telescoping wand  CV100</v>
          </cell>
        </row>
        <row r="4835">
          <cell r="O4835" t="str">
            <v>E82062</v>
          </cell>
          <cell r="P4835" t="str">
            <v>Telescoping wand  CV100</v>
          </cell>
        </row>
        <row r="4836">
          <cell r="O4836" t="str">
            <v>E82062</v>
          </cell>
          <cell r="P4836" t="str">
            <v>Telescoping wand  CV100</v>
          </cell>
        </row>
        <row r="4837">
          <cell r="O4837" t="str">
            <v>E82062</v>
          </cell>
          <cell r="P4837" t="str">
            <v>Telescoping wand  CV100</v>
          </cell>
        </row>
        <row r="4838">
          <cell r="O4838" t="str">
            <v>E82063</v>
          </cell>
          <cell r="P4838" t="str">
            <v>Wheel   CV100</v>
          </cell>
        </row>
        <row r="4839">
          <cell r="O4839" t="str">
            <v>E82063</v>
          </cell>
          <cell r="P4839" t="str">
            <v>Wheel   CV100</v>
          </cell>
        </row>
        <row r="4840">
          <cell r="O4840" t="str">
            <v>E82063</v>
          </cell>
          <cell r="P4840" t="str">
            <v>Wheel   CV100</v>
          </cell>
        </row>
        <row r="4841">
          <cell r="O4841" t="str">
            <v>E82065</v>
          </cell>
          <cell r="P4841" t="str">
            <v>Handle</v>
          </cell>
        </row>
        <row r="4842">
          <cell r="O4842" t="str">
            <v>E82065</v>
          </cell>
          <cell r="P4842" t="str">
            <v>Handle</v>
          </cell>
        </row>
        <row r="4843">
          <cell r="O4843" t="str">
            <v>E82065</v>
          </cell>
          <cell r="P4843" t="str">
            <v>Handle</v>
          </cell>
        </row>
        <row r="4844">
          <cell r="O4844" t="str">
            <v>E82066</v>
          </cell>
          <cell r="P4844" t="str">
            <v>Lid retainer  CV100</v>
          </cell>
        </row>
        <row r="4845">
          <cell r="O4845" t="str">
            <v>E82066</v>
          </cell>
          <cell r="P4845" t="str">
            <v>Lid retainer  CV100</v>
          </cell>
        </row>
        <row r="4846">
          <cell r="O4846" t="str">
            <v>E82066</v>
          </cell>
          <cell r="P4846" t="str">
            <v>Lid retainer  CV100</v>
          </cell>
        </row>
        <row r="4847">
          <cell r="O4847" t="str">
            <v>E82067</v>
          </cell>
          <cell r="P4847" t="str">
            <v>Spring, handle button</v>
          </cell>
        </row>
        <row r="4848">
          <cell r="O4848" t="str">
            <v>E82067</v>
          </cell>
          <cell r="P4848" t="str">
            <v>Spring, handle button</v>
          </cell>
        </row>
        <row r="4849">
          <cell r="O4849" t="str">
            <v>E82067</v>
          </cell>
          <cell r="P4849" t="str">
            <v>Spring, handle button</v>
          </cell>
        </row>
        <row r="4850">
          <cell r="O4850" t="str">
            <v>E82068</v>
          </cell>
          <cell r="P4850" t="str">
            <v>Cap gasket</v>
          </cell>
        </row>
        <row r="4851">
          <cell r="O4851" t="str">
            <v>E82068</v>
          </cell>
          <cell r="P4851" t="str">
            <v>Cap gasket</v>
          </cell>
        </row>
        <row r="4852">
          <cell r="O4852" t="str">
            <v>E82068</v>
          </cell>
          <cell r="P4852" t="str">
            <v>Cap gasket</v>
          </cell>
        </row>
        <row r="4853">
          <cell r="O4853" t="str">
            <v>E82069</v>
          </cell>
          <cell r="P4853" t="str">
            <v>Body</v>
          </cell>
        </row>
        <row r="4854">
          <cell r="O4854" t="str">
            <v>E82069</v>
          </cell>
          <cell r="P4854" t="str">
            <v>Body</v>
          </cell>
        </row>
        <row r="4855">
          <cell r="O4855" t="str">
            <v>E82069</v>
          </cell>
          <cell r="P4855" t="str">
            <v>Body</v>
          </cell>
        </row>
        <row r="4856">
          <cell r="O4856" t="str">
            <v>E82070</v>
          </cell>
          <cell r="P4856" t="str">
            <v>Bottom mount plate</v>
          </cell>
        </row>
        <row r="4857">
          <cell r="O4857" t="str">
            <v>E82070</v>
          </cell>
          <cell r="P4857" t="str">
            <v>Bottom mount plate</v>
          </cell>
        </row>
        <row r="4858">
          <cell r="O4858" t="str">
            <v>E82070</v>
          </cell>
          <cell r="P4858" t="str">
            <v>Bottom mount plate</v>
          </cell>
        </row>
        <row r="4859">
          <cell r="O4859" t="str">
            <v>E82071</v>
          </cell>
          <cell r="P4859" t="str">
            <v>Bottom housing    CV100</v>
          </cell>
        </row>
        <row r="4860">
          <cell r="O4860" t="str">
            <v>E82071</v>
          </cell>
          <cell r="P4860" t="str">
            <v>Bottom housing    CV100</v>
          </cell>
        </row>
        <row r="4861">
          <cell r="O4861" t="str">
            <v>E82071</v>
          </cell>
          <cell r="P4861" t="str">
            <v>Bottom housing    CV100</v>
          </cell>
        </row>
        <row r="4862">
          <cell r="O4862" t="str">
            <v>E82073</v>
          </cell>
          <cell r="P4862" t="str">
            <v>Switch</v>
          </cell>
        </row>
        <row r="4863">
          <cell r="O4863" t="str">
            <v>E82073</v>
          </cell>
          <cell r="P4863" t="str">
            <v>Switch</v>
          </cell>
        </row>
        <row r="4864">
          <cell r="O4864" t="str">
            <v>E82073</v>
          </cell>
          <cell r="P4864" t="str">
            <v>Switch</v>
          </cell>
        </row>
        <row r="4865">
          <cell r="O4865" t="str">
            <v>E82074</v>
          </cell>
          <cell r="P4865" t="str">
            <v>Base assembly</v>
          </cell>
        </row>
        <row r="4866">
          <cell r="O4866" t="str">
            <v>E82074</v>
          </cell>
          <cell r="P4866" t="str">
            <v>Base assembly</v>
          </cell>
        </row>
        <row r="4867">
          <cell r="O4867" t="str">
            <v>E82074</v>
          </cell>
          <cell r="P4867" t="str">
            <v>Base assembly</v>
          </cell>
        </row>
        <row r="4868">
          <cell r="O4868" t="str">
            <v>E82083</v>
          </cell>
          <cell r="P4868" t="str">
            <v>Axle cap</v>
          </cell>
        </row>
        <row r="4869">
          <cell r="O4869" t="str">
            <v>E82083</v>
          </cell>
          <cell r="P4869" t="str">
            <v>Axle cap</v>
          </cell>
        </row>
        <row r="4870">
          <cell r="O4870" t="str">
            <v>E82083</v>
          </cell>
          <cell r="P4870" t="str">
            <v>Axle cap</v>
          </cell>
        </row>
        <row r="4871">
          <cell r="O4871" t="str">
            <v>E82084</v>
          </cell>
          <cell r="P4871" t="str">
            <v>Sponge Filter CV100</v>
          </cell>
        </row>
        <row r="4872">
          <cell r="O4872" t="str">
            <v>E82084</v>
          </cell>
          <cell r="P4872" t="str">
            <v>Sponge Filter CV100</v>
          </cell>
        </row>
        <row r="4873">
          <cell r="O4873" t="str">
            <v>E82084</v>
          </cell>
          <cell r="P4873" t="str">
            <v>Sponge Filter CV100</v>
          </cell>
        </row>
        <row r="4874">
          <cell r="O4874" t="str">
            <v>E82087</v>
          </cell>
          <cell r="P4874" t="str">
            <v>Power cord CV100</v>
          </cell>
        </row>
        <row r="4875">
          <cell r="O4875" t="str">
            <v>E82087</v>
          </cell>
          <cell r="P4875" t="str">
            <v>Power cord CV100</v>
          </cell>
        </row>
        <row r="4876">
          <cell r="O4876" t="str">
            <v>E82087</v>
          </cell>
          <cell r="P4876" t="str">
            <v>Power cord CV100</v>
          </cell>
        </row>
        <row r="4877">
          <cell r="O4877" t="str">
            <v>E82089</v>
          </cell>
          <cell r="P4877" t="str">
            <v>Cover, gasket</v>
          </cell>
        </row>
        <row r="4878">
          <cell r="O4878" t="str">
            <v>E82089</v>
          </cell>
          <cell r="P4878" t="str">
            <v>Cover, gasket</v>
          </cell>
        </row>
        <row r="4879">
          <cell r="O4879" t="str">
            <v>E82089</v>
          </cell>
          <cell r="P4879" t="str">
            <v>Cover, gasket</v>
          </cell>
        </row>
        <row r="4880">
          <cell r="O4880" t="str">
            <v>E82090</v>
          </cell>
          <cell r="P4880" t="str">
            <v>Flat Washer M3x8x1 Zinc</v>
          </cell>
        </row>
        <row r="4881">
          <cell r="O4881" t="str">
            <v>E82090</v>
          </cell>
          <cell r="P4881" t="str">
            <v>Flat Washer M3x8x1 Zinc</v>
          </cell>
        </row>
        <row r="4882">
          <cell r="O4882" t="str">
            <v>E82090</v>
          </cell>
          <cell r="P4882" t="str">
            <v>Flat Washer M3x8x1 Zinc</v>
          </cell>
        </row>
        <row r="4883">
          <cell r="O4883" t="str">
            <v>E82091</v>
          </cell>
          <cell r="P4883" t="str">
            <v>Caster  WM6</v>
          </cell>
        </row>
        <row r="4884">
          <cell r="O4884" t="str">
            <v>E82091</v>
          </cell>
          <cell r="P4884" t="str">
            <v>Caster  WM6</v>
          </cell>
        </row>
        <row r="4885">
          <cell r="O4885" t="str">
            <v>E82091</v>
          </cell>
          <cell r="P4885" t="str">
            <v>Caster  WM6</v>
          </cell>
        </row>
        <row r="4886">
          <cell r="O4886" t="str">
            <v>E82091</v>
          </cell>
          <cell r="P4886" t="str">
            <v>Caster  WM6</v>
          </cell>
        </row>
        <row r="4887">
          <cell r="O4887" t="str">
            <v>E82092</v>
          </cell>
          <cell r="P4887" t="str">
            <v>Carbon brush  CRS/DRS</v>
          </cell>
        </row>
        <row r="4888">
          <cell r="O4888" t="str">
            <v>E82092</v>
          </cell>
          <cell r="P4888" t="str">
            <v>Carbon brush  CRS/DRS</v>
          </cell>
        </row>
        <row r="4889">
          <cell r="O4889" t="str">
            <v>E82092</v>
          </cell>
          <cell r="P4889" t="str">
            <v>Carbon brush  CRS/DRS</v>
          </cell>
        </row>
        <row r="4890">
          <cell r="O4890" t="str">
            <v>E82093</v>
          </cell>
          <cell r="P4890" t="str">
            <v>DM1400/1800   screw 3.5 x 16</v>
          </cell>
        </row>
        <row r="4891">
          <cell r="O4891" t="str">
            <v>E82093</v>
          </cell>
          <cell r="P4891" t="str">
            <v>DM1400/1800   screw 3.5 x 16</v>
          </cell>
        </row>
        <row r="4892">
          <cell r="O4892" t="str">
            <v>E82094</v>
          </cell>
          <cell r="P4892" t="str">
            <v>DM1400/1800   screw 3.5 x 25</v>
          </cell>
        </row>
        <row r="4893">
          <cell r="O4893" t="str">
            <v>E82094</v>
          </cell>
          <cell r="P4893" t="str">
            <v>DM1400/1800   screw 3.5 x 25</v>
          </cell>
        </row>
        <row r="4894">
          <cell r="O4894" t="str">
            <v>E82095</v>
          </cell>
          <cell r="P4894" t="str">
            <v>DM1400/1800  screw</v>
          </cell>
        </row>
        <row r="4895">
          <cell r="O4895" t="str">
            <v>E82095</v>
          </cell>
          <cell r="P4895" t="str">
            <v>DM1400/1800  screw</v>
          </cell>
        </row>
        <row r="4896">
          <cell r="O4896" t="str">
            <v>E82096</v>
          </cell>
          <cell r="P4896" t="str">
            <v>DM1400/1800  screw</v>
          </cell>
        </row>
        <row r="4897">
          <cell r="O4897" t="str">
            <v>E82096</v>
          </cell>
          <cell r="P4897" t="str">
            <v>DM1400/1800  screw</v>
          </cell>
        </row>
        <row r="4898">
          <cell r="O4898" t="str">
            <v>E82097</v>
          </cell>
          <cell r="P4898" t="str">
            <v>DM1400/1800  screw</v>
          </cell>
        </row>
        <row r="4899">
          <cell r="O4899" t="str">
            <v>E82097</v>
          </cell>
          <cell r="P4899" t="str">
            <v>DM1400/1800  screw</v>
          </cell>
        </row>
        <row r="4900">
          <cell r="O4900" t="str">
            <v>E82098</v>
          </cell>
          <cell r="P4900" t="str">
            <v>DM1400/1800  screw</v>
          </cell>
        </row>
        <row r="4901">
          <cell r="O4901" t="str">
            <v>E82098</v>
          </cell>
          <cell r="P4901" t="str">
            <v>DM1400/1800  screw</v>
          </cell>
        </row>
        <row r="4902">
          <cell r="O4902" t="str">
            <v>E82099</v>
          </cell>
          <cell r="P4902" t="str">
            <v>DM1400/1800  screw</v>
          </cell>
        </row>
        <row r="4903">
          <cell r="O4903" t="str">
            <v>E82099</v>
          </cell>
          <cell r="P4903" t="str">
            <v>DM1400/1800  screw</v>
          </cell>
        </row>
        <row r="4904">
          <cell r="O4904" t="str">
            <v>E82100</v>
          </cell>
          <cell r="P4904" t="str">
            <v>DM1400/1800  screw</v>
          </cell>
        </row>
        <row r="4905">
          <cell r="O4905" t="str">
            <v>E82100</v>
          </cell>
          <cell r="P4905" t="str">
            <v>DM1400/1800  screw</v>
          </cell>
        </row>
        <row r="4906">
          <cell r="O4906" t="str">
            <v>E82101</v>
          </cell>
          <cell r="P4906" t="str">
            <v>Cable Restrain</v>
          </cell>
        </row>
        <row r="4907">
          <cell r="O4907" t="str">
            <v>E82101</v>
          </cell>
          <cell r="P4907" t="str">
            <v>Cable Restrain</v>
          </cell>
        </row>
        <row r="4908">
          <cell r="O4908" t="str">
            <v>E82101</v>
          </cell>
          <cell r="P4908" t="str">
            <v>Cable Restrain</v>
          </cell>
        </row>
        <row r="4909">
          <cell r="O4909" t="str">
            <v>E82101</v>
          </cell>
          <cell r="P4909" t="str">
            <v>Cable Restrain</v>
          </cell>
        </row>
        <row r="4910">
          <cell r="O4910" t="str">
            <v>E82102</v>
          </cell>
          <cell r="P4910" t="str">
            <v>Gasket 6x5 mm Neopr. Sealed ZK</v>
          </cell>
        </row>
        <row r="4911">
          <cell r="O4911" t="str">
            <v>E82102</v>
          </cell>
          <cell r="P4911" t="str">
            <v>Gasket 6x5 mm Neopr. Sealed ZK</v>
          </cell>
        </row>
        <row r="4912">
          <cell r="O4912" t="str">
            <v>E82106</v>
          </cell>
          <cell r="P4912" t="str">
            <v>DM1400/1800  washer</v>
          </cell>
        </row>
        <row r="4913">
          <cell r="O4913" t="str">
            <v>E82106</v>
          </cell>
          <cell r="P4913" t="str">
            <v>DM1400/1800  washer</v>
          </cell>
        </row>
        <row r="4914">
          <cell r="O4914" t="str">
            <v>E82107</v>
          </cell>
          <cell r="P4914" t="str">
            <v>Frame, Brush Deck</v>
          </cell>
        </row>
        <row r="4915">
          <cell r="O4915" t="str">
            <v>E82107</v>
          </cell>
          <cell r="P4915" t="str">
            <v>Frame, Brush Deck</v>
          </cell>
        </row>
        <row r="4916">
          <cell r="O4916" t="str">
            <v>E82107</v>
          </cell>
          <cell r="P4916" t="str">
            <v>Frame, Brush Deck</v>
          </cell>
        </row>
        <row r="4917">
          <cell r="O4917" t="str">
            <v>E82107</v>
          </cell>
          <cell r="P4917" t="str">
            <v>Frame, Brush Deck</v>
          </cell>
        </row>
        <row r="4918">
          <cell r="O4918" t="str">
            <v>E82108</v>
          </cell>
          <cell r="P4918" t="str">
            <v>Decal, water</v>
          </cell>
        </row>
        <row r="4919">
          <cell r="O4919" t="str">
            <v>E82108</v>
          </cell>
          <cell r="P4919" t="str">
            <v>Decal, water</v>
          </cell>
        </row>
        <row r="4920">
          <cell r="O4920" t="str">
            <v>E82108</v>
          </cell>
          <cell r="P4920" t="str">
            <v>Decal, water</v>
          </cell>
        </row>
        <row r="4921">
          <cell r="O4921" t="str">
            <v>E82109</v>
          </cell>
          <cell r="P4921" t="str">
            <v>Decal, Vispa (old style)</v>
          </cell>
        </row>
        <row r="4922">
          <cell r="O4922" t="str">
            <v>E82109</v>
          </cell>
          <cell r="P4922" t="str">
            <v>Decal, Vispa (old style)</v>
          </cell>
        </row>
        <row r="4923">
          <cell r="O4923" t="str">
            <v>E82110</v>
          </cell>
          <cell r="P4923" t="str">
            <v>Splash Guard, right, Media28</v>
          </cell>
        </row>
        <row r="4924">
          <cell r="O4924" t="str">
            <v>E82110</v>
          </cell>
          <cell r="P4924" t="str">
            <v>Splash Guard, right, Media28</v>
          </cell>
        </row>
        <row r="4925">
          <cell r="O4925" t="str">
            <v>E82110</v>
          </cell>
          <cell r="P4925" t="str">
            <v>Splash Guard, right, Media28</v>
          </cell>
        </row>
        <row r="4926">
          <cell r="O4926" t="str">
            <v>E82110</v>
          </cell>
          <cell r="P4926" t="str">
            <v>Splash Guard, right, Media28</v>
          </cell>
        </row>
        <row r="4927">
          <cell r="O4927" t="str">
            <v>E82113</v>
          </cell>
          <cell r="P4927" t="str">
            <v>DM1400/1800  cable holder</v>
          </cell>
        </row>
        <row r="4928">
          <cell r="O4928" t="str">
            <v>E82113</v>
          </cell>
          <cell r="P4928" t="str">
            <v>DM1400/1800  cable holder</v>
          </cell>
        </row>
        <row r="4929">
          <cell r="O4929" t="str">
            <v>E82114</v>
          </cell>
          <cell r="P4929" t="str">
            <v>DM1400/1800  tool holder</v>
          </cell>
        </row>
        <row r="4930">
          <cell r="O4930" t="str">
            <v>E82114</v>
          </cell>
          <cell r="P4930" t="str">
            <v>DM1400/1800  tool holder</v>
          </cell>
        </row>
        <row r="4931">
          <cell r="O4931" t="str">
            <v>E82116</v>
          </cell>
          <cell r="P4931" t="str">
            <v>DM1400/1800  telescoping wand</v>
          </cell>
        </row>
        <row r="4932">
          <cell r="O4932" t="str">
            <v>E82116</v>
          </cell>
          <cell r="P4932" t="str">
            <v>DM1400/1800  telescoping wand</v>
          </cell>
        </row>
        <row r="4933">
          <cell r="O4933" t="str">
            <v>E82116</v>
          </cell>
          <cell r="P4933" t="str">
            <v>DM1400/1800  telescoping wand</v>
          </cell>
        </row>
        <row r="4934">
          <cell r="O4934" t="str">
            <v>E82116</v>
          </cell>
          <cell r="P4934" t="str">
            <v>DM1400/1800  telescoping wand</v>
          </cell>
        </row>
        <row r="4935">
          <cell r="O4935" t="str">
            <v>E82118</v>
          </cell>
          <cell r="P4935" t="str">
            <v>DM1400/1800  hose clip</v>
          </cell>
        </row>
        <row r="4936">
          <cell r="O4936" t="str">
            <v>E82118</v>
          </cell>
          <cell r="P4936" t="str">
            <v>DM1400/1800  hose clip</v>
          </cell>
        </row>
        <row r="4937">
          <cell r="O4937" t="str">
            <v>E82119</v>
          </cell>
          <cell r="P4937" t="str">
            <v>DM1400/1800  hose coupling</v>
          </cell>
        </row>
        <row r="4938">
          <cell r="O4938" t="str">
            <v>E82119</v>
          </cell>
          <cell r="P4938" t="str">
            <v>DM1400/1800  hose coupling</v>
          </cell>
        </row>
        <row r="4939">
          <cell r="O4939" t="str">
            <v>E82120</v>
          </cell>
          <cell r="P4939" t="str">
            <v>DM1400/1800  seal hose coupling</v>
          </cell>
        </row>
        <row r="4940">
          <cell r="O4940" t="str">
            <v>E82120</v>
          </cell>
          <cell r="P4940" t="str">
            <v>DM1400/1800  seal hose coupling</v>
          </cell>
        </row>
        <row r="4941">
          <cell r="O4941" t="str">
            <v>E82121</v>
          </cell>
          <cell r="P4941" t="str">
            <v>DM1400/1800  hose end</v>
          </cell>
        </row>
        <row r="4942">
          <cell r="O4942" t="str">
            <v>E82121</v>
          </cell>
          <cell r="P4942" t="str">
            <v>DM1400/1800  hose end</v>
          </cell>
        </row>
        <row r="4943">
          <cell r="O4943" t="str">
            <v>E82122</v>
          </cell>
          <cell r="P4943" t="str">
            <v>DM1400/1800  crevice tool</v>
          </cell>
        </row>
        <row r="4944">
          <cell r="O4944" t="str">
            <v>E82122</v>
          </cell>
          <cell r="P4944" t="str">
            <v>DM1400/1800  crevice tool</v>
          </cell>
        </row>
        <row r="4945">
          <cell r="O4945" t="str">
            <v>E82122</v>
          </cell>
          <cell r="P4945" t="str">
            <v>DM1400/1800  crevice tool</v>
          </cell>
        </row>
        <row r="4946">
          <cell r="O4946" t="str">
            <v>E82123</v>
          </cell>
          <cell r="P4946" t="str">
            <v>Paper Bag (10/Pkg)</v>
          </cell>
        </row>
        <row r="4947">
          <cell r="O4947" t="str">
            <v>E82123</v>
          </cell>
          <cell r="P4947" t="str">
            <v>Paper Bag (10/Pkg)</v>
          </cell>
        </row>
        <row r="4948">
          <cell r="O4948" t="str">
            <v>E82123</v>
          </cell>
          <cell r="P4948" t="str">
            <v>Paper Bag (10/Pkg)</v>
          </cell>
        </row>
        <row r="4949">
          <cell r="O4949" t="str">
            <v>E82123</v>
          </cell>
          <cell r="P4949" t="str">
            <v>Paper Bag (10/Pkg)</v>
          </cell>
        </row>
        <row r="4950">
          <cell r="O4950" t="str">
            <v>E82124</v>
          </cell>
          <cell r="P4950" t="str">
            <v>DM1400/1800  cable restrain</v>
          </cell>
        </row>
        <row r="4951">
          <cell r="O4951" t="str">
            <v>E82124</v>
          </cell>
          <cell r="P4951" t="str">
            <v>DM1400/1800  cable restrain</v>
          </cell>
        </row>
        <row r="4952">
          <cell r="O4952" t="str">
            <v>E82125</v>
          </cell>
          <cell r="P4952" t="str">
            <v>DM1400/1800  metal ring</v>
          </cell>
        </row>
        <row r="4953">
          <cell r="O4953" t="str">
            <v>E82125</v>
          </cell>
          <cell r="P4953" t="str">
            <v>DM1400/1800  metal ring</v>
          </cell>
        </row>
        <row r="4954">
          <cell r="O4954" t="str">
            <v>E82126</v>
          </cell>
          <cell r="P4954" t="str">
            <v>DM1400/1800  cable restrain</v>
          </cell>
        </row>
        <row r="4955">
          <cell r="O4955" t="str">
            <v>E82126</v>
          </cell>
          <cell r="P4955" t="str">
            <v>DM1400/1800  cable restrain</v>
          </cell>
        </row>
        <row r="4956">
          <cell r="O4956" t="str">
            <v>E82128</v>
          </cell>
          <cell r="P4956" t="str">
            <v>DM1400/1800  power switch</v>
          </cell>
        </row>
        <row r="4957">
          <cell r="O4957" t="str">
            <v>E82128</v>
          </cell>
          <cell r="P4957" t="str">
            <v>DM1400/1800  power switch</v>
          </cell>
        </row>
        <row r="4958">
          <cell r="O4958" t="str">
            <v>E82129</v>
          </cell>
          <cell r="P4958" t="str">
            <v>DM1400/1800  bag full indicator</v>
          </cell>
        </row>
        <row r="4959">
          <cell r="O4959" t="str">
            <v>E82129</v>
          </cell>
          <cell r="P4959" t="str">
            <v>DM1400/1800  bag full indicator</v>
          </cell>
        </row>
        <row r="4960">
          <cell r="O4960" t="str">
            <v>E82130</v>
          </cell>
          <cell r="P4960" t="str">
            <v>DM1400/1800   electric cover</v>
          </cell>
        </row>
        <row r="4961">
          <cell r="O4961" t="str">
            <v>E82130</v>
          </cell>
          <cell r="P4961" t="str">
            <v>DM1400/1800   electric cover</v>
          </cell>
        </row>
        <row r="4962">
          <cell r="O4962" t="str">
            <v>E82130</v>
          </cell>
          <cell r="P4962" t="str">
            <v>DM1400/1800   electric cover</v>
          </cell>
        </row>
        <row r="4963">
          <cell r="O4963" t="str">
            <v>E82132</v>
          </cell>
          <cell r="P4963" t="str">
            <v>DM1400/1800  wand locker</v>
          </cell>
        </row>
        <row r="4964">
          <cell r="O4964" t="str">
            <v>E82132</v>
          </cell>
          <cell r="P4964" t="str">
            <v>DM1400/1800  wand locker</v>
          </cell>
        </row>
        <row r="4965">
          <cell r="O4965" t="str">
            <v>E82133</v>
          </cell>
          <cell r="P4965" t="str">
            <v>Rear Body Handle,  DM1400/1800</v>
          </cell>
        </row>
        <row r="4966">
          <cell r="O4966" t="str">
            <v>E82133</v>
          </cell>
          <cell r="P4966" t="str">
            <v>Rear Body Handle,  DM1400/1800</v>
          </cell>
        </row>
        <row r="4967">
          <cell r="O4967" t="str">
            <v>E82134</v>
          </cell>
          <cell r="P4967" t="str">
            <v>Antislip Clip</v>
          </cell>
        </row>
        <row r="4968">
          <cell r="O4968" t="str">
            <v>E82134</v>
          </cell>
          <cell r="P4968" t="str">
            <v>Antislip Clip</v>
          </cell>
        </row>
        <row r="4969">
          <cell r="O4969" t="str">
            <v>E82137</v>
          </cell>
          <cell r="P4969" t="str">
            <v>DM1400/1800  motor foam</v>
          </cell>
        </row>
        <row r="4970">
          <cell r="O4970" t="str">
            <v>E82137</v>
          </cell>
          <cell r="P4970" t="str">
            <v>DM1400/1800  motor foam</v>
          </cell>
        </row>
        <row r="4971">
          <cell r="O4971" t="str">
            <v>E82138</v>
          </cell>
          <cell r="P4971" t="str">
            <v>DM1400/1800  vent filter</v>
          </cell>
        </row>
        <row r="4972">
          <cell r="O4972" t="str">
            <v>E82138</v>
          </cell>
          <cell r="P4972" t="str">
            <v>DM1400/1800  vent filter</v>
          </cell>
        </row>
        <row r="4973">
          <cell r="O4973" t="str">
            <v>E82138</v>
          </cell>
          <cell r="P4973" t="str">
            <v>DM1400/1800  vent filter</v>
          </cell>
        </row>
        <row r="4974">
          <cell r="O4974" t="str">
            <v>E82139</v>
          </cell>
          <cell r="P4974" t="str">
            <v>DM1400/1800  dust filter holder</v>
          </cell>
        </row>
        <row r="4975">
          <cell r="O4975" t="str">
            <v>E82139</v>
          </cell>
          <cell r="P4975" t="str">
            <v>DM1400/1800  dust filter holder</v>
          </cell>
        </row>
        <row r="4976">
          <cell r="O4976" t="str">
            <v>E82140</v>
          </cell>
          <cell r="P4976" t="str">
            <v>DM1400/1800  motor vac filter, round</v>
          </cell>
        </row>
        <row r="4977">
          <cell r="O4977" t="str">
            <v>E82140</v>
          </cell>
          <cell r="P4977" t="str">
            <v>DM1400/1800  motor vac filter, round</v>
          </cell>
        </row>
        <row r="4978">
          <cell r="O4978" t="str">
            <v>E82143</v>
          </cell>
          <cell r="P4978" t="str">
            <v>Filter, Motor, Foam</v>
          </cell>
        </row>
        <row r="4979">
          <cell r="O4979" t="str">
            <v>E82143</v>
          </cell>
          <cell r="P4979" t="str">
            <v>Filter, Motor, Foam</v>
          </cell>
        </row>
        <row r="4980">
          <cell r="O4980" t="str">
            <v>E82145</v>
          </cell>
          <cell r="P4980" t="str">
            <v>DM1400/1800  front door seal</v>
          </cell>
        </row>
        <row r="4981">
          <cell r="O4981" t="str">
            <v>E82145</v>
          </cell>
          <cell r="P4981" t="str">
            <v>DM1400/1800  front door seal</v>
          </cell>
        </row>
        <row r="4982">
          <cell r="O4982" t="str">
            <v>E82146</v>
          </cell>
          <cell r="P4982" t="str">
            <v>DM1400/1800  switch, actuator</v>
          </cell>
        </row>
        <row r="4983">
          <cell r="O4983" t="str">
            <v>E82146</v>
          </cell>
          <cell r="P4983" t="str">
            <v>DM1400/1800  switch, actuator</v>
          </cell>
        </row>
        <row r="4984">
          <cell r="O4984" t="str">
            <v>E82147</v>
          </cell>
          <cell r="P4984" t="str">
            <v>DM1400/1800   on/off switch</v>
          </cell>
        </row>
        <row r="4985">
          <cell r="O4985" t="str">
            <v>E82147</v>
          </cell>
          <cell r="P4985" t="str">
            <v>DM1400/1800   on/off switch</v>
          </cell>
        </row>
        <row r="4986">
          <cell r="O4986" t="str">
            <v>E82155</v>
          </cell>
          <cell r="P4986" t="str">
            <v>DM1400/1800  thumbscrew</v>
          </cell>
        </row>
        <row r="4987">
          <cell r="O4987" t="str">
            <v>E82155</v>
          </cell>
          <cell r="P4987" t="str">
            <v>DM1400/1800  thumbscrew</v>
          </cell>
        </row>
        <row r="4988">
          <cell r="O4988" t="str">
            <v>E82158</v>
          </cell>
          <cell r="P4988" t="str">
            <v>DM1400/1800   Suppressor w/ terminals</v>
          </cell>
        </row>
        <row r="4989">
          <cell r="O4989" t="str">
            <v>E82158</v>
          </cell>
          <cell r="P4989" t="str">
            <v>DM1400/1800   Suppressor w/ terminals</v>
          </cell>
        </row>
        <row r="4990">
          <cell r="O4990" t="str">
            <v>E82161</v>
          </cell>
          <cell r="P4990" t="str">
            <v>DM1400/1800  locking pedal</v>
          </cell>
        </row>
        <row r="4991">
          <cell r="O4991" t="str">
            <v>E82161</v>
          </cell>
          <cell r="P4991" t="str">
            <v>DM1400/1800  locking pedal</v>
          </cell>
        </row>
        <row r="4992">
          <cell r="O4992" t="str">
            <v>E82162</v>
          </cell>
          <cell r="P4992" t="str">
            <v>DM1400/1800  shaft pedal</v>
          </cell>
        </row>
        <row r="4993">
          <cell r="O4993" t="str">
            <v>E82162</v>
          </cell>
          <cell r="P4993" t="str">
            <v>DM1400/1800  shaft pedal</v>
          </cell>
        </row>
        <row r="4994">
          <cell r="O4994" t="str">
            <v>E82163</v>
          </cell>
          <cell r="P4994" t="str">
            <v>DM1400/1800  screw short left side</v>
          </cell>
        </row>
        <row r="4995">
          <cell r="O4995" t="str">
            <v>E82163</v>
          </cell>
          <cell r="P4995" t="str">
            <v>DM1400/1800  screw short left side</v>
          </cell>
        </row>
        <row r="4996">
          <cell r="O4996" t="str">
            <v>E82164</v>
          </cell>
          <cell r="P4996" t="str">
            <v>DM1400/1800  knob</v>
          </cell>
        </row>
        <row r="4997">
          <cell r="O4997" t="str">
            <v>E82164</v>
          </cell>
          <cell r="P4997" t="str">
            <v>DM1400/1800  knob</v>
          </cell>
        </row>
        <row r="4998">
          <cell r="O4998" t="str">
            <v>E82165</v>
          </cell>
          <cell r="P4998" t="str">
            <v>DM1400/1800  washer</v>
          </cell>
        </row>
        <row r="4999">
          <cell r="O4999" t="str">
            <v>E82165</v>
          </cell>
          <cell r="P4999" t="str">
            <v>DM1400/1800  washer</v>
          </cell>
        </row>
        <row r="5000">
          <cell r="O5000" t="str">
            <v>E82166</v>
          </cell>
          <cell r="P5000" t="str">
            <v>DM1400/1800  spring</v>
          </cell>
        </row>
        <row r="5001">
          <cell r="O5001" t="str">
            <v>E82166</v>
          </cell>
          <cell r="P5001" t="str">
            <v>DM1400/1800  spring</v>
          </cell>
        </row>
        <row r="5002">
          <cell r="O5002" t="str">
            <v>E82168</v>
          </cell>
          <cell r="P5002" t="str">
            <v>DM1400/1800  decal</v>
          </cell>
        </row>
        <row r="5003">
          <cell r="O5003" t="str">
            <v>E82168</v>
          </cell>
          <cell r="P5003" t="str">
            <v>DM1400/1800  decal</v>
          </cell>
        </row>
        <row r="5004">
          <cell r="O5004" t="str">
            <v>E82169</v>
          </cell>
          <cell r="P5004" t="str">
            <v>DM1400/1800  LED cover</v>
          </cell>
        </row>
        <row r="5005">
          <cell r="O5005" t="str">
            <v>E82169</v>
          </cell>
          <cell r="P5005" t="str">
            <v>DM1400/1800  LED cover</v>
          </cell>
        </row>
        <row r="5006">
          <cell r="O5006" t="str">
            <v>E82172</v>
          </cell>
          <cell r="P5006" t="str">
            <v>DM1400/1800   latch break</v>
          </cell>
        </row>
        <row r="5007">
          <cell r="O5007" t="str">
            <v>E82172</v>
          </cell>
          <cell r="P5007" t="str">
            <v>DM1400/1800   latch break</v>
          </cell>
        </row>
        <row r="5008">
          <cell r="O5008" t="str">
            <v>E82173</v>
          </cell>
          <cell r="P5008" t="str">
            <v>DM1400/1800   bearing bushing long</v>
          </cell>
        </row>
        <row r="5009">
          <cell r="O5009" t="str">
            <v>E82173</v>
          </cell>
          <cell r="P5009" t="str">
            <v>DM1400/1800   bearing bushing long</v>
          </cell>
        </row>
        <row r="5010">
          <cell r="O5010" t="str">
            <v>E82174</v>
          </cell>
          <cell r="P5010" t="str">
            <v>DM1400/1800   bearing bushing short</v>
          </cell>
        </row>
        <row r="5011">
          <cell r="O5011" t="str">
            <v>E82174</v>
          </cell>
          <cell r="P5011" t="str">
            <v>DM1400/1800   bearing bushing short</v>
          </cell>
        </row>
        <row r="5012">
          <cell r="O5012" t="str">
            <v>E82175</v>
          </cell>
          <cell r="P5012" t="str">
            <v>DM1400/1800  brush strip cover</v>
          </cell>
        </row>
        <row r="5013">
          <cell r="O5013" t="str">
            <v>E82175</v>
          </cell>
          <cell r="P5013" t="str">
            <v>DM1400/1800  brush strip cover</v>
          </cell>
        </row>
        <row r="5014">
          <cell r="O5014" t="str">
            <v>E82175</v>
          </cell>
          <cell r="P5014" t="str">
            <v>DM1400/1800  brush strip cover</v>
          </cell>
        </row>
        <row r="5015">
          <cell r="O5015" t="str">
            <v>E82178</v>
          </cell>
          <cell r="P5015" t="str">
            <v>DM1400/1800  swivel neck</v>
          </cell>
        </row>
        <row r="5016">
          <cell r="O5016" t="str">
            <v>E82178</v>
          </cell>
          <cell r="P5016" t="str">
            <v>DM1400/1800  swivel neck</v>
          </cell>
        </row>
        <row r="5017">
          <cell r="O5017" t="str">
            <v>E82179</v>
          </cell>
          <cell r="P5017" t="str">
            <v>DM1400/1800  front caster shaft fixing plate</v>
          </cell>
        </row>
        <row r="5018">
          <cell r="O5018" t="str">
            <v>E82179</v>
          </cell>
          <cell r="P5018" t="str">
            <v>DM1400/1800  front caster shaft fixing plate</v>
          </cell>
        </row>
        <row r="5019">
          <cell r="O5019" t="str">
            <v>E82180</v>
          </cell>
          <cell r="P5019" t="str">
            <v>DM1400/1800   switch housing w/o felt</v>
          </cell>
        </row>
        <row r="5020">
          <cell r="O5020" t="str">
            <v>E82180</v>
          </cell>
          <cell r="P5020" t="str">
            <v>DM1400/1800   switch housing w/o felt</v>
          </cell>
        </row>
        <row r="5021">
          <cell r="O5021" t="str">
            <v>E82181</v>
          </cell>
          <cell r="P5021" t="str">
            <v>Felt for Brush Housing</v>
          </cell>
        </row>
        <row r="5022">
          <cell r="O5022" t="str">
            <v>E82181</v>
          </cell>
          <cell r="P5022" t="str">
            <v>Felt for Brush Housing</v>
          </cell>
        </row>
        <row r="5023">
          <cell r="O5023" t="str">
            <v>E82182</v>
          </cell>
          <cell r="P5023" t="str">
            <v>Felt for Switch Housing</v>
          </cell>
        </row>
        <row r="5024">
          <cell r="O5024" t="str">
            <v>E82182</v>
          </cell>
          <cell r="P5024" t="str">
            <v>Felt for Switch Housing</v>
          </cell>
        </row>
        <row r="5025">
          <cell r="O5025" t="str">
            <v>E82183</v>
          </cell>
          <cell r="P5025" t="str">
            <v>DM1400/1800  rear wheel</v>
          </cell>
        </row>
        <row r="5026">
          <cell r="O5026" t="str">
            <v>E82183</v>
          </cell>
          <cell r="P5026" t="str">
            <v>DM1400/1800  rear wheel</v>
          </cell>
        </row>
        <row r="5027">
          <cell r="O5027" t="str">
            <v>E82184</v>
          </cell>
          <cell r="P5027" t="str">
            <v>DM1400/1800  clip</v>
          </cell>
        </row>
        <row r="5028">
          <cell r="O5028" t="str">
            <v>E82184</v>
          </cell>
          <cell r="P5028" t="str">
            <v>DM1400/1800  clip</v>
          </cell>
        </row>
        <row r="5029">
          <cell r="O5029" t="str">
            <v>E82185</v>
          </cell>
          <cell r="P5029" t="str">
            <v>DM1400/1800  rear caster shaft</v>
          </cell>
        </row>
        <row r="5030">
          <cell r="O5030" t="str">
            <v>E82185</v>
          </cell>
          <cell r="P5030" t="str">
            <v>DM1400/1800  rear caster shaft</v>
          </cell>
        </row>
        <row r="5031">
          <cell r="O5031" t="str">
            <v>E82185</v>
          </cell>
          <cell r="P5031" t="str">
            <v>DM1400/1800  rear caster shaft</v>
          </cell>
        </row>
        <row r="5032">
          <cell r="O5032" t="str">
            <v>E82185</v>
          </cell>
          <cell r="P5032" t="str">
            <v>DM1400/1800  rear caster shaft</v>
          </cell>
        </row>
        <row r="5033">
          <cell r="O5033" t="str">
            <v>E82186</v>
          </cell>
          <cell r="P5033" t="str">
            <v>DM1400/1800  front wheel</v>
          </cell>
        </row>
        <row r="5034">
          <cell r="O5034" t="str">
            <v>E82186</v>
          </cell>
          <cell r="P5034" t="str">
            <v>DM1400/1800  front wheel</v>
          </cell>
        </row>
        <row r="5035">
          <cell r="O5035" t="str">
            <v>E82187</v>
          </cell>
          <cell r="P5035" t="str">
            <v>DM1400/1800  spring</v>
          </cell>
        </row>
        <row r="5036">
          <cell r="O5036" t="str">
            <v>E82187</v>
          </cell>
          <cell r="P5036" t="str">
            <v>DM1400/1800  spring</v>
          </cell>
        </row>
        <row r="5037">
          <cell r="O5037" t="str">
            <v>E82188</v>
          </cell>
          <cell r="P5037" t="str">
            <v>DM1400   brush protector</v>
          </cell>
        </row>
        <row r="5038">
          <cell r="O5038" t="str">
            <v>E82188</v>
          </cell>
          <cell r="P5038" t="str">
            <v>DM1400   brush protector</v>
          </cell>
        </row>
        <row r="5039">
          <cell r="O5039" t="str">
            <v>E82189</v>
          </cell>
          <cell r="P5039" t="str">
            <v>DM1800   brush housing lower</v>
          </cell>
        </row>
        <row r="5040">
          <cell r="O5040" t="str">
            <v>E82189</v>
          </cell>
          <cell r="P5040" t="str">
            <v>DM1800   brush housing lower</v>
          </cell>
        </row>
        <row r="5041">
          <cell r="O5041" t="str">
            <v>E82190</v>
          </cell>
          <cell r="P5041" t="str">
            <v>Bushing</v>
          </cell>
        </row>
        <row r="5042">
          <cell r="O5042" t="str">
            <v>E82190</v>
          </cell>
          <cell r="P5042" t="str">
            <v>Bushing</v>
          </cell>
        </row>
        <row r="5043">
          <cell r="O5043" t="str">
            <v>E82190</v>
          </cell>
          <cell r="P5043" t="str">
            <v>Bushing</v>
          </cell>
        </row>
        <row r="5044">
          <cell r="O5044" t="str">
            <v>E82191</v>
          </cell>
          <cell r="P5044" t="str">
            <v>DM1400/1800   brush protector</v>
          </cell>
        </row>
        <row r="5045">
          <cell r="O5045" t="str">
            <v>E82191</v>
          </cell>
          <cell r="P5045" t="str">
            <v>DM1400/1800   brush protector</v>
          </cell>
        </row>
        <row r="5046">
          <cell r="O5046" t="str">
            <v>E82195</v>
          </cell>
          <cell r="P5046" t="str">
            <v>DM 1400 Front Castor Shaft</v>
          </cell>
        </row>
        <row r="5047">
          <cell r="O5047" t="str">
            <v>E82195</v>
          </cell>
          <cell r="P5047" t="str">
            <v>DM 1400 Front Castor Shaft</v>
          </cell>
        </row>
        <row r="5048">
          <cell r="O5048" t="str">
            <v>E82196</v>
          </cell>
          <cell r="P5048" t="str">
            <v>DM1400/1800  starlock washer</v>
          </cell>
        </row>
        <row r="5049">
          <cell r="O5049" t="str">
            <v>E82196</v>
          </cell>
          <cell r="P5049" t="str">
            <v>DM1400/1800  starlock washer</v>
          </cell>
        </row>
        <row r="5050">
          <cell r="O5050" t="str">
            <v>E82198</v>
          </cell>
          <cell r="P5050" t="str">
            <v>DM1400/1800   wire</v>
          </cell>
        </row>
        <row r="5051">
          <cell r="O5051" t="str">
            <v>E82198</v>
          </cell>
          <cell r="P5051" t="str">
            <v>DM1400/1800   wire</v>
          </cell>
        </row>
        <row r="5052">
          <cell r="O5052" t="str">
            <v>E82199</v>
          </cell>
          <cell r="P5052" t="str">
            <v>DM1400/1800  switch</v>
          </cell>
        </row>
        <row r="5053">
          <cell r="O5053" t="str">
            <v>E82199</v>
          </cell>
          <cell r="P5053" t="str">
            <v>DM1400/1800  switch</v>
          </cell>
        </row>
        <row r="5054">
          <cell r="O5054" t="str">
            <v>E82201</v>
          </cell>
          <cell r="P5054" t="str">
            <v>DM1400/1800   circuit board</v>
          </cell>
        </row>
        <row r="5055">
          <cell r="O5055" t="str">
            <v>E82201</v>
          </cell>
          <cell r="P5055" t="str">
            <v>DM1400/1800   circuit board</v>
          </cell>
        </row>
        <row r="5056">
          <cell r="O5056" t="str">
            <v>E82201</v>
          </cell>
          <cell r="P5056" t="str">
            <v>DM1400/1800   circuit board</v>
          </cell>
        </row>
        <row r="5057">
          <cell r="O5057" t="str">
            <v>E82202</v>
          </cell>
          <cell r="P5057" t="str">
            <v>DM1400/1800   brush driver</v>
          </cell>
        </row>
        <row r="5058">
          <cell r="O5058" t="str">
            <v>E82202</v>
          </cell>
          <cell r="P5058" t="str">
            <v>DM1400/1800   brush driver</v>
          </cell>
        </row>
        <row r="5059">
          <cell r="O5059" t="str">
            <v>E82203</v>
          </cell>
          <cell r="P5059" t="str">
            <v>DM1400/1800   roller support</v>
          </cell>
        </row>
        <row r="5060">
          <cell r="O5060" t="str">
            <v>E82203</v>
          </cell>
          <cell r="P5060" t="str">
            <v>DM1400/1800   roller support</v>
          </cell>
        </row>
        <row r="5061">
          <cell r="O5061" t="str">
            <v>E82204</v>
          </cell>
          <cell r="P5061" t="str">
            <v>DM1400/1800  bearing</v>
          </cell>
        </row>
        <row r="5062">
          <cell r="O5062" t="str">
            <v>E82204</v>
          </cell>
          <cell r="P5062" t="str">
            <v>DM1400/1800  bearing</v>
          </cell>
        </row>
        <row r="5063">
          <cell r="O5063" t="str">
            <v>E82204</v>
          </cell>
          <cell r="P5063" t="str">
            <v>DM1400/1800  bearing</v>
          </cell>
        </row>
        <row r="5064">
          <cell r="O5064" t="str">
            <v>E82204</v>
          </cell>
          <cell r="P5064" t="str">
            <v>DM1400/1800  bearing</v>
          </cell>
        </row>
        <row r="5065">
          <cell r="O5065" t="str">
            <v>E82207</v>
          </cell>
          <cell r="P5065" t="str">
            <v>DM1800   brush shaft</v>
          </cell>
        </row>
        <row r="5066">
          <cell r="O5066" t="str">
            <v>E82207</v>
          </cell>
          <cell r="P5066" t="str">
            <v>DM1800   brush shaft</v>
          </cell>
        </row>
        <row r="5067">
          <cell r="O5067" t="str">
            <v>E82210</v>
          </cell>
          <cell r="P5067" t="str">
            <v>DM1800 brush strip</v>
          </cell>
        </row>
        <row r="5068">
          <cell r="O5068" t="str">
            <v>E82210</v>
          </cell>
          <cell r="P5068" t="str">
            <v>DM1800 brush strip</v>
          </cell>
        </row>
        <row r="5069">
          <cell r="O5069" t="str">
            <v>E82211</v>
          </cell>
          <cell r="P5069" t="str">
            <v>DM1400 brush strip</v>
          </cell>
        </row>
        <row r="5070">
          <cell r="O5070" t="str">
            <v>E82211</v>
          </cell>
          <cell r="P5070" t="str">
            <v>DM1400 brush strip</v>
          </cell>
        </row>
        <row r="5071">
          <cell r="O5071" t="str">
            <v>E82213</v>
          </cell>
          <cell r="P5071" t="str">
            <v>DM1400/1800  roller support</v>
          </cell>
        </row>
        <row r="5072">
          <cell r="O5072" t="str">
            <v>E82213</v>
          </cell>
          <cell r="P5072" t="str">
            <v>DM1400/1800  roller support</v>
          </cell>
        </row>
        <row r="5073">
          <cell r="O5073" t="str">
            <v>E82215</v>
          </cell>
          <cell r="P5073" t="str">
            <v>DM1400/1800   hose cuff</v>
          </cell>
        </row>
        <row r="5074">
          <cell r="O5074" t="str">
            <v>E82215</v>
          </cell>
          <cell r="P5074" t="str">
            <v>DM1400/1800   hose cuff</v>
          </cell>
        </row>
        <row r="5075">
          <cell r="O5075" t="str">
            <v>E82216</v>
          </cell>
          <cell r="P5075" t="str">
            <v>DM1400/1800   cable hook</v>
          </cell>
        </row>
        <row r="5076">
          <cell r="O5076" t="str">
            <v>E82216</v>
          </cell>
          <cell r="P5076" t="str">
            <v>DM1400/1800   cable hook</v>
          </cell>
        </row>
        <row r="5077">
          <cell r="O5077" t="str">
            <v>E82223</v>
          </cell>
          <cell r="P5077" t="str">
            <v>DM1400/1800  screw M8 x 30</v>
          </cell>
        </row>
        <row r="5078">
          <cell r="O5078" t="str">
            <v>E82223</v>
          </cell>
          <cell r="P5078" t="str">
            <v>DM1400/1800  screw M8 x 30</v>
          </cell>
        </row>
        <row r="5079">
          <cell r="O5079" t="str">
            <v>E82224</v>
          </cell>
          <cell r="P5079" t="str">
            <v>DM1400/1800  nut M8</v>
          </cell>
        </row>
        <row r="5080">
          <cell r="O5080" t="str">
            <v>E82224</v>
          </cell>
          <cell r="P5080" t="str">
            <v>DM1400/1800  nut M8</v>
          </cell>
        </row>
        <row r="5081">
          <cell r="O5081" t="str">
            <v>E82225</v>
          </cell>
          <cell r="P5081" t="str">
            <v>DM1400/1800  washer M8 x 30</v>
          </cell>
        </row>
        <row r="5082">
          <cell r="O5082" t="str">
            <v>E82225</v>
          </cell>
          <cell r="P5082" t="str">
            <v>DM1400/1800  washer M8 x 30</v>
          </cell>
        </row>
        <row r="5083">
          <cell r="O5083" t="str">
            <v>E82226</v>
          </cell>
          <cell r="P5083" t="str">
            <v>DM1400/1800   receptacle, power cord</v>
          </cell>
        </row>
        <row r="5084">
          <cell r="O5084" t="str">
            <v>E82226</v>
          </cell>
          <cell r="P5084" t="str">
            <v>DM1400/1800   receptacle, power cord</v>
          </cell>
        </row>
        <row r="5085">
          <cell r="O5085" t="str">
            <v>E82227</v>
          </cell>
          <cell r="P5085" t="str">
            <v>DM1400/1800   pigtail cord</v>
          </cell>
        </row>
        <row r="5086">
          <cell r="O5086" t="str">
            <v>E82227</v>
          </cell>
          <cell r="P5086" t="str">
            <v>DM1400/1800   pigtail cord</v>
          </cell>
        </row>
        <row r="5087">
          <cell r="O5087" t="str">
            <v>E82228</v>
          </cell>
          <cell r="P5087" t="str">
            <v>DM1400/1800   power cord</v>
          </cell>
        </row>
        <row r="5088">
          <cell r="O5088" t="str">
            <v>E82228</v>
          </cell>
          <cell r="P5088" t="str">
            <v>DM1400/1800   power cord</v>
          </cell>
        </row>
        <row r="5089">
          <cell r="O5089" t="str">
            <v>E82228</v>
          </cell>
          <cell r="P5089" t="str">
            <v>DM1400/1800   power cord</v>
          </cell>
        </row>
        <row r="5090">
          <cell r="O5090" t="str">
            <v>E82229</v>
          </cell>
          <cell r="P5090" t="str">
            <v>DM1400/1800   receptacle, pigtail</v>
          </cell>
        </row>
        <row r="5091">
          <cell r="O5091" t="str">
            <v>E82229</v>
          </cell>
          <cell r="P5091" t="str">
            <v>DM1400/1800   receptacle, pigtail</v>
          </cell>
        </row>
        <row r="5092">
          <cell r="O5092" t="str">
            <v>E82231</v>
          </cell>
          <cell r="P5092" t="str">
            <v>DM1400/1800  rear body assembly</v>
          </cell>
        </row>
        <row r="5093">
          <cell r="O5093" t="str">
            <v>E82231</v>
          </cell>
          <cell r="P5093" t="str">
            <v>DM1400/1800  rear body assembly</v>
          </cell>
        </row>
        <row r="5094">
          <cell r="O5094" t="str">
            <v>E82232</v>
          </cell>
          <cell r="P5094" t="str">
            <v>DM1400/1800  front door assy</v>
          </cell>
        </row>
        <row r="5095">
          <cell r="O5095" t="str">
            <v>E82232</v>
          </cell>
          <cell r="P5095" t="str">
            <v>DM1400/1800  front door assy</v>
          </cell>
        </row>
        <row r="5096">
          <cell r="O5096" t="str">
            <v>E82232</v>
          </cell>
          <cell r="P5096" t="str">
            <v>DM1400/1800  front door assy</v>
          </cell>
        </row>
        <row r="5097">
          <cell r="O5097" t="str">
            <v>E82233</v>
          </cell>
          <cell r="P5097" t="str">
            <v>DM1400 brush cover</v>
          </cell>
        </row>
        <row r="5098">
          <cell r="O5098" t="str">
            <v>E82233</v>
          </cell>
          <cell r="P5098" t="str">
            <v>DM1400 brush cover</v>
          </cell>
        </row>
        <row r="5099">
          <cell r="O5099" t="str">
            <v>E82233</v>
          </cell>
          <cell r="P5099" t="str">
            <v>DM1400 brush cover</v>
          </cell>
        </row>
        <row r="5100">
          <cell r="O5100" t="str">
            <v>E82233</v>
          </cell>
          <cell r="P5100" t="str">
            <v>DM1400 brush cover</v>
          </cell>
        </row>
        <row r="5101">
          <cell r="O5101" t="str">
            <v>E82233</v>
          </cell>
          <cell r="P5101" t="str">
            <v>DM1400 brush cover</v>
          </cell>
        </row>
        <row r="5102">
          <cell r="O5102" t="str">
            <v>E82234</v>
          </cell>
          <cell r="P5102" t="str">
            <v>DM1800 brush cover</v>
          </cell>
        </row>
        <row r="5103">
          <cell r="O5103" t="str">
            <v>E82234</v>
          </cell>
          <cell r="P5103" t="str">
            <v>DM1800 brush cover</v>
          </cell>
        </row>
        <row r="5104">
          <cell r="O5104" t="str">
            <v>E82234</v>
          </cell>
          <cell r="P5104" t="str">
            <v>DM1800 brush cover</v>
          </cell>
        </row>
        <row r="5105">
          <cell r="O5105" t="str">
            <v>E82235</v>
          </cell>
          <cell r="P5105" t="str">
            <v>DM1800 brush housing  bottom</v>
          </cell>
        </row>
        <row r="5106">
          <cell r="O5106" t="str">
            <v>E82235</v>
          </cell>
          <cell r="P5106" t="str">
            <v>DM1800 brush housing  bottom</v>
          </cell>
        </row>
        <row r="5107">
          <cell r="O5107" t="str">
            <v>E82235</v>
          </cell>
          <cell r="P5107" t="str">
            <v>DM1800 brush housing  bottom</v>
          </cell>
        </row>
        <row r="5108">
          <cell r="O5108" t="str">
            <v>E82236</v>
          </cell>
          <cell r="P5108" t="str">
            <v>DM1400 brush housing  bottom</v>
          </cell>
        </row>
        <row r="5109">
          <cell r="O5109" t="str">
            <v>E82236</v>
          </cell>
          <cell r="P5109" t="str">
            <v>DM1400 brush housing  bottom</v>
          </cell>
        </row>
        <row r="5110">
          <cell r="O5110" t="str">
            <v>E82237</v>
          </cell>
          <cell r="P5110" t="str">
            <v>DM1400/1800  handle</v>
          </cell>
        </row>
        <row r="5111">
          <cell r="O5111" t="str">
            <v>E82237</v>
          </cell>
          <cell r="P5111" t="str">
            <v>DM1400/1800  handle</v>
          </cell>
        </row>
        <row r="5112">
          <cell r="O5112" t="str">
            <v>E82237</v>
          </cell>
          <cell r="P5112" t="str">
            <v>DM1400/1800  handle</v>
          </cell>
        </row>
        <row r="5113">
          <cell r="O5113" t="str">
            <v>E82237</v>
          </cell>
          <cell r="P5113" t="str">
            <v>DM1400/1800  handle</v>
          </cell>
        </row>
        <row r="5114">
          <cell r="O5114" t="str">
            <v>E82238</v>
          </cell>
          <cell r="P5114" t="str">
            <v>DM1400/1800  dusting tool</v>
          </cell>
        </row>
        <row r="5115">
          <cell r="O5115" t="str">
            <v>E82238</v>
          </cell>
          <cell r="P5115" t="str">
            <v>DM1400/1800  dusting tool</v>
          </cell>
        </row>
        <row r="5116">
          <cell r="O5116" t="str">
            <v>E82238</v>
          </cell>
          <cell r="P5116" t="str">
            <v>DM1400/1800  dusting tool</v>
          </cell>
        </row>
        <row r="5117">
          <cell r="O5117" t="str">
            <v>E82239</v>
          </cell>
          <cell r="P5117" t="str">
            <v>DM1400/1800  hose assembly</v>
          </cell>
        </row>
        <row r="5118">
          <cell r="O5118" t="str">
            <v>E82239</v>
          </cell>
          <cell r="P5118" t="str">
            <v>DM1400/1800  hose assembly</v>
          </cell>
        </row>
        <row r="5119">
          <cell r="O5119" t="str">
            <v>E82239</v>
          </cell>
          <cell r="P5119" t="str">
            <v>DM1400/1800  hose assembly</v>
          </cell>
        </row>
        <row r="5120">
          <cell r="O5120" t="str">
            <v>E82239</v>
          </cell>
          <cell r="P5120" t="str">
            <v>DM1400/1800  hose assembly</v>
          </cell>
        </row>
        <row r="5121">
          <cell r="O5121" t="str">
            <v>E82239</v>
          </cell>
          <cell r="P5121" t="str">
            <v>DM1400/1800  hose assembly</v>
          </cell>
        </row>
        <row r="5122">
          <cell r="O5122" t="str">
            <v>E82240</v>
          </cell>
          <cell r="P5122" t="str">
            <v>DM1400/1800  paper bag mount</v>
          </cell>
        </row>
        <row r="5123">
          <cell r="O5123" t="str">
            <v>E82240</v>
          </cell>
          <cell r="P5123" t="str">
            <v>DM1400/1800  paper bag mount</v>
          </cell>
        </row>
        <row r="5124">
          <cell r="O5124" t="str">
            <v>E82241</v>
          </cell>
          <cell r="P5124" t="str">
            <v>DM1400/1800  vac motor</v>
          </cell>
        </row>
        <row r="5125">
          <cell r="O5125" t="str">
            <v>E82241</v>
          </cell>
          <cell r="P5125" t="str">
            <v>DM1400/1800  vac motor</v>
          </cell>
        </row>
        <row r="5126">
          <cell r="O5126" t="str">
            <v>E82242</v>
          </cell>
          <cell r="P5126" t="str">
            <v>DM1400/1800  bracket</v>
          </cell>
        </row>
        <row r="5127">
          <cell r="O5127" t="str">
            <v>E82242</v>
          </cell>
          <cell r="P5127" t="str">
            <v>DM1400/1800  bracket</v>
          </cell>
        </row>
        <row r="5128">
          <cell r="O5128" t="str">
            <v>E82245</v>
          </cell>
          <cell r="P5128" t="str">
            <v>Front Caster Adjustment Knob</v>
          </cell>
        </row>
        <row r="5129">
          <cell r="O5129" t="str">
            <v>E82245</v>
          </cell>
          <cell r="P5129" t="str">
            <v>Front Caster Adjustment Knob</v>
          </cell>
        </row>
        <row r="5130">
          <cell r="O5130" t="str">
            <v>E82245</v>
          </cell>
          <cell r="P5130" t="str">
            <v>Front Caster Adjustment Knob</v>
          </cell>
        </row>
        <row r="5131">
          <cell r="O5131" t="str">
            <v>E82247</v>
          </cell>
          <cell r="P5131" t="str">
            <v>DM1400 roller brush complete</v>
          </cell>
        </row>
        <row r="5132">
          <cell r="O5132" t="str">
            <v>E82247</v>
          </cell>
          <cell r="P5132" t="str">
            <v>DM1400 roller brush complete</v>
          </cell>
        </row>
        <row r="5133">
          <cell r="O5133" t="str">
            <v>E82247</v>
          </cell>
          <cell r="P5133" t="str">
            <v>DM1400 roller brush complete</v>
          </cell>
        </row>
        <row r="5134">
          <cell r="O5134" t="str">
            <v>E82247</v>
          </cell>
          <cell r="P5134" t="str">
            <v>DM1400 roller brush complete</v>
          </cell>
        </row>
        <row r="5135">
          <cell r="O5135" t="str">
            <v>E82247</v>
          </cell>
          <cell r="P5135" t="str">
            <v>DM1400 roller brush complete</v>
          </cell>
        </row>
        <row r="5136">
          <cell r="O5136" t="str">
            <v>E82248</v>
          </cell>
          <cell r="P5136" t="str">
            <v>DM1800 roller brush complete</v>
          </cell>
        </row>
        <row r="5137">
          <cell r="O5137" t="str">
            <v>E82248</v>
          </cell>
          <cell r="P5137" t="str">
            <v>DM1800 roller brush complete</v>
          </cell>
        </row>
        <row r="5138">
          <cell r="O5138" t="str">
            <v>E82248</v>
          </cell>
          <cell r="P5138" t="str">
            <v>DM1800 roller brush complete</v>
          </cell>
        </row>
        <row r="5139">
          <cell r="O5139" t="str">
            <v>E82249</v>
          </cell>
          <cell r="P5139" t="str">
            <v>DM1400/1800  cloth filter bag</v>
          </cell>
        </row>
        <row r="5140">
          <cell r="O5140" t="str">
            <v>E82249</v>
          </cell>
          <cell r="P5140" t="str">
            <v>DM1400/1800  cloth filter bag</v>
          </cell>
        </row>
        <row r="5141">
          <cell r="O5141" t="str">
            <v>E82249</v>
          </cell>
          <cell r="P5141" t="str">
            <v>DM1400/1800  cloth filter bag</v>
          </cell>
        </row>
        <row r="5142">
          <cell r="O5142" t="str">
            <v>E82250</v>
          </cell>
          <cell r="P5142" t="str">
            <v>Filter, HEPA DM1400/1800</v>
          </cell>
        </row>
        <row r="5143">
          <cell r="O5143" t="str">
            <v>E82250</v>
          </cell>
          <cell r="P5143" t="str">
            <v>Filter, HEPA DM1400/1800</v>
          </cell>
        </row>
        <row r="5144">
          <cell r="O5144" t="str">
            <v>E82250</v>
          </cell>
          <cell r="P5144" t="str">
            <v>Filter, HEPA DM1400/1800</v>
          </cell>
        </row>
        <row r="5145">
          <cell r="O5145" t="str">
            <v>E82251</v>
          </cell>
          <cell r="P5145" t="str">
            <v>Bac Pac Lite rivet nut</v>
          </cell>
        </row>
        <row r="5146">
          <cell r="O5146" t="str">
            <v>E82251</v>
          </cell>
          <cell r="P5146" t="str">
            <v>Bac Pac Lite rivet nut</v>
          </cell>
        </row>
        <row r="5147">
          <cell r="O5147" t="str">
            <v>E82252</v>
          </cell>
          <cell r="P5147" t="str">
            <v>Bac Pac Lite rivet screw</v>
          </cell>
        </row>
        <row r="5148">
          <cell r="O5148" t="str">
            <v>E82252</v>
          </cell>
          <cell r="P5148" t="str">
            <v>Bac Pac Lite rivet screw</v>
          </cell>
        </row>
        <row r="5149">
          <cell r="O5149" t="str">
            <v>E82253</v>
          </cell>
          <cell r="P5149" t="str">
            <v>Bushing, Brass OD 11.95mm x ID 8.9mm x L 8.45mm</v>
          </cell>
        </row>
        <row r="5150">
          <cell r="O5150" t="str">
            <v>E82253</v>
          </cell>
          <cell r="P5150" t="str">
            <v>Bushing, Brass OD 11.95mm x ID 8.9mm x L 8.45mm</v>
          </cell>
        </row>
        <row r="5151">
          <cell r="O5151" t="str">
            <v>E82253</v>
          </cell>
          <cell r="P5151" t="str">
            <v>Bushing, Brass OD 11.95mm x ID 8.9mm x L 8.45mm</v>
          </cell>
        </row>
        <row r="5152">
          <cell r="O5152" t="str">
            <v>E82254</v>
          </cell>
          <cell r="P5152" t="str">
            <v>Chain Protector</v>
          </cell>
        </row>
        <row r="5153">
          <cell r="O5153" t="str">
            <v>E82254</v>
          </cell>
          <cell r="P5153" t="str">
            <v>Chain Protector</v>
          </cell>
        </row>
        <row r="5154">
          <cell r="O5154" t="str">
            <v>E82254</v>
          </cell>
          <cell r="P5154" t="str">
            <v>Chain Protector</v>
          </cell>
        </row>
        <row r="5155">
          <cell r="O5155" t="str">
            <v>E82255</v>
          </cell>
          <cell r="P5155" t="str">
            <v>Spring</v>
          </cell>
        </row>
        <row r="5156">
          <cell r="O5156" t="str">
            <v>E82255</v>
          </cell>
          <cell r="P5156" t="str">
            <v>Spring</v>
          </cell>
        </row>
        <row r="5157">
          <cell r="O5157" t="str">
            <v>E82255</v>
          </cell>
          <cell r="P5157" t="str">
            <v>Spring</v>
          </cell>
        </row>
        <row r="5158">
          <cell r="O5158" t="str">
            <v>E82256</v>
          </cell>
          <cell r="P5158" t="str">
            <v>Nyloc Hex Nut, M5x7 Zinc</v>
          </cell>
        </row>
        <row r="5159">
          <cell r="O5159" t="str">
            <v>E82256</v>
          </cell>
          <cell r="P5159" t="str">
            <v>Nyloc Hex Nut, M5x7 Zinc</v>
          </cell>
        </row>
        <row r="5160">
          <cell r="O5160" t="str">
            <v>E82256</v>
          </cell>
          <cell r="P5160" t="str">
            <v>Nyloc Hex Nut, M5x7 Zinc</v>
          </cell>
        </row>
        <row r="5161">
          <cell r="O5161" t="str">
            <v>E82257</v>
          </cell>
          <cell r="P5161" t="str">
            <v>Screw 9 x 16</v>
          </cell>
        </row>
        <row r="5162">
          <cell r="O5162" t="str">
            <v>E82257</v>
          </cell>
          <cell r="P5162" t="str">
            <v>Screw 9 x 16</v>
          </cell>
        </row>
        <row r="5163">
          <cell r="O5163" t="str">
            <v>E82257</v>
          </cell>
          <cell r="P5163" t="str">
            <v>Screw 9 x 16</v>
          </cell>
        </row>
        <row r="5164">
          <cell r="O5164" t="str">
            <v>E82257</v>
          </cell>
          <cell r="P5164" t="str">
            <v>Screw 9 x 16</v>
          </cell>
        </row>
        <row r="5165">
          <cell r="O5165" t="str">
            <v>E82258</v>
          </cell>
          <cell r="P5165" t="str">
            <v>Brush, Medium Duty 16"</v>
          </cell>
        </row>
        <row r="5166">
          <cell r="O5166" t="str">
            <v>E82258</v>
          </cell>
          <cell r="P5166" t="str">
            <v>Brush, Medium Duty 16"</v>
          </cell>
        </row>
        <row r="5167">
          <cell r="O5167" t="str">
            <v>E82258</v>
          </cell>
          <cell r="P5167" t="str">
            <v>Brush, Medium Duty 16"</v>
          </cell>
        </row>
        <row r="5168">
          <cell r="O5168" t="str">
            <v>E82259</v>
          </cell>
          <cell r="P5168" t="str">
            <v>Belt, Media 24</v>
          </cell>
        </row>
        <row r="5169">
          <cell r="O5169" t="str">
            <v>E82259</v>
          </cell>
          <cell r="P5169" t="str">
            <v>Belt, Media 24</v>
          </cell>
        </row>
        <row r="5170">
          <cell r="O5170" t="str">
            <v>E82259</v>
          </cell>
          <cell r="P5170" t="str">
            <v>Belt, Media 24</v>
          </cell>
        </row>
        <row r="5171">
          <cell r="O5171" t="str">
            <v>E82260</v>
          </cell>
          <cell r="P5171" t="str">
            <v>Carbon Brush</v>
          </cell>
        </row>
        <row r="5172">
          <cell r="O5172" t="str">
            <v>E82260</v>
          </cell>
          <cell r="P5172" t="str">
            <v>Carbon Brush</v>
          </cell>
        </row>
        <row r="5173">
          <cell r="O5173" t="str">
            <v>E82260</v>
          </cell>
          <cell r="P5173" t="str">
            <v>Carbon Brush</v>
          </cell>
        </row>
        <row r="5174">
          <cell r="O5174" t="str">
            <v>E82261</v>
          </cell>
          <cell r="P5174" t="str">
            <v>Cable, C4</v>
          </cell>
        </row>
        <row r="5175">
          <cell r="O5175" t="str">
            <v>E82261</v>
          </cell>
          <cell r="P5175" t="str">
            <v>Cable, C4</v>
          </cell>
        </row>
        <row r="5176">
          <cell r="O5176" t="str">
            <v>E82261</v>
          </cell>
          <cell r="P5176" t="str">
            <v>Cable, C4</v>
          </cell>
        </row>
        <row r="5177">
          <cell r="O5177" t="str">
            <v>E82262</v>
          </cell>
          <cell r="P5177" t="str">
            <v>Blade, Right, Media 32</v>
          </cell>
        </row>
        <row r="5178">
          <cell r="O5178" t="str">
            <v>E82262</v>
          </cell>
          <cell r="P5178" t="str">
            <v>Blade, Right, Media 32</v>
          </cell>
        </row>
        <row r="5179">
          <cell r="O5179" t="str">
            <v>E82262</v>
          </cell>
          <cell r="P5179" t="str">
            <v>Blade, Right, Media 32</v>
          </cell>
        </row>
        <row r="5180">
          <cell r="O5180" t="str">
            <v>E82263</v>
          </cell>
          <cell r="P5180" t="str">
            <v>Plug, Solution Tank, Simpla</v>
          </cell>
        </row>
        <row r="5181">
          <cell r="O5181" t="str">
            <v>E82263</v>
          </cell>
          <cell r="P5181" t="str">
            <v>Plug, Solution Tank, Simpla</v>
          </cell>
        </row>
        <row r="5182">
          <cell r="O5182" t="str">
            <v>E82263</v>
          </cell>
          <cell r="P5182" t="str">
            <v>Plug, Solution Tank, Simpla</v>
          </cell>
        </row>
        <row r="5183">
          <cell r="O5183" t="str">
            <v>E82264</v>
          </cell>
          <cell r="P5183" t="str">
            <v>Hub, Left Simpla</v>
          </cell>
        </row>
        <row r="5184">
          <cell r="O5184" t="str">
            <v>E82264</v>
          </cell>
          <cell r="P5184" t="str">
            <v>Hub, Left Simpla</v>
          </cell>
        </row>
        <row r="5185">
          <cell r="O5185" t="str">
            <v>E82264</v>
          </cell>
          <cell r="P5185" t="str">
            <v>Hub, Left Simpla</v>
          </cell>
        </row>
        <row r="5186">
          <cell r="O5186" t="str">
            <v>E82265</v>
          </cell>
          <cell r="P5186" t="str">
            <v>Adjuster, Squeegee</v>
          </cell>
        </row>
        <row r="5187">
          <cell r="O5187" t="str">
            <v>E82265</v>
          </cell>
          <cell r="P5187" t="str">
            <v>Adjuster, Squeegee</v>
          </cell>
        </row>
        <row r="5188">
          <cell r="O5188" t="str">
            <v>E82265</v>
          </cell>
          <cell r="P5188" t="str">
            <v>Adjuster, Squeegee</v>
          </cell>
        </row>
        <row r="5189">
          <cell r="O5189" t="str">
            <v>E82266</v>
          </cell>
          <cell r="P5189" t="str">
            <v>V-Belt, Cogged 9mm x 830mm</v>
          </cell>
        </row>
        <row r="5190">
          <cell r="O5190" t="str">
            <v>E82266</v>
          </cell>
          <cell r="P5190" t="str">
            <v>V-Belt, Cogged 9mm x 830mm</v>
          </cell>
        </row>
        <row r="5191">
          <cell r="O5191" t="str">
            <v>E82266</v>
          </cell>
          <cell r="P5191" t="str">
            <v>V-Belt, Cogged 9mm x 830mm</v>
          </cell>
        </row>
        <row r="5192">
          <cell r="O5192" t="str">
            <v>E82267</v>
          </cell>
          <cell r="P5192" t="str">
            <v>Coupling</v>
          </cell>
        </row>
        <row r="5193">
          <cell r="O5193" t="str">
            <v>E82267</v>
          </cell>
          <cell r="P5193" t="str">
            <v>Coupling</v>
          </cell>
        </row>
        <row r="5194">
          <cell r="O5194" t="str">
            <v>E82267</v>
          </cell>
          <cell r="P5194" t="str">
            <v>Coupling</v>
          </cell>
        </row>
        <row r="5195">
          <cell r="O5195" t="str">
            <v>E82267</v>
          </cell>
          <cell r="P5195" t="str">
            <v>Coupling</v>
          </cell>
        </row>
        <row r="5196">
          <cell r="O5196" t="str">
            <v>E82268</v>
          </cell>
          <cell r="P5196" t="str">
            <v>Microswitch</v>
          </cell>
        </row>
        <row r="5197">
          <cell r="O5197" t="str">
            <v>E82268</v>
          </cell>
          <cell r="P5197" t="str">
            <v>Microswitch</v>
          </cell>
        </row>
        <row r="5198">
          <cell r="O5198" t="str">
            <v>E82268</v>
          </cell>
          <cell r="P5198" t="str">
            <v>Microswitch</v>
          </cell>
        </row>
        <row r="5199">
          <cell r="O5199" t="str">
            <v>E82269</v>
          </cell>
          <cell r="P5199" t="str">
            <v>Barbed Fitting, 3/8 in.</v>
          </cell>
        </row>
        <row r="5200">
          <cell r="O5200" t="str">
            <v>E82269</v>
          </cell>
          <cell r="P5200" t="str">
            <v>Barbed Fitting, 3/8 in.</v>
          </cell>
        </row>
        <row r="5201">
          <cell r="O5201" t="str">
            <v>E82269</v>
          </cell>
          <cell r="P5201" t="str">
            <v>Barbed Fitting, 3/8 in.</v>
          </cell>
        </row>
        <row r="5202">
          <cell r="O5202" t="str">
            <v>E82270</v>
          </cell>
          <cell r="P5202" t="str">
            <v>Micro Switch</v>
          </cell>
        </row>
        <row r="5203">
          <cell r="O5203" t="str">
            <v>E82270</v>
          </cell>
          <cell r="P5203" t="str">
            <v>Micro Switch</v>
          </cell>
        </row>
        <row r="5204">
          <cell r="O5204" t="str">
            <v>E82270</v>
          </cell>
          <cell r="P5204" t="str">
            <v>Micro Switch</v>
          </cell>
        </row>
        <row r="5205">
          <cell r="O5205" t="str">
            <v>E82270</v>
          </cell>
          <cell r="P5205" t="str">
            <v>Micro Switch</v>
          </cell>
        </row>
        <row r="5206">
          <cell r="O5206" t="str">
            <v>E82272</v>
          </cell>
          <cell r="P5206" t="str">
            <v>Pin, Media</v>
          </cell>
        </row>
        <row r="5207">
          <cell r="O5207" t="str">
            <v>E82272</v>
          </cell>
          <cell r="P5207" t="str">
            <v>Pin, Media</v>
          </cell>
        </row>
        <row r="5208">
          <cell r="O5208" t="str">
            <v>E82272</v>
          </cell>
          <cell r="P5208" t="str">
            <v>Pin, Media</v>
          </cell>
        </row>
        <row r="5209">
          <cell r="O5209" t="str">
            <v>E82273</v>
          </cell>
          <cell r="P5209" t="str">
            <v>Bushing</v>
          </cell>
        </row>
        <row r="5210">
          <cell r="O5210" t="str">
            <v>E82273</v>
          </cell>
          <cell r="P5210" t="str">
            <v>Bushing</v>
          </cell>
        </row>
        <row r="5211">
          <cell r="O5211" t="str">
            <v>E82273</v>
          </cell>
          <cell r="P5211" t="str">
            <v>Bushing</v>
          </cell>
        </row>
        <row r="5212">
          <cell r="O5212" t="str">
            <v>E82274</v>
          </cell>
          <cell r="P5212" t="str">
            <v>Bushing</v>
          </cell>
        </row>
        <row r="5213">
          <cell r="O5213" t="str">
            <v>E82274</v>
          </cell>
          <cell r="P5213" t="str">
            <v>Bushing</v>
          </cell>
        </row>
        <row r="5214">
          <cell r="O5214" t="str">
            <v>E82274</v>
          </cell>
          <cell r="P5214" t="str">
            <v>Bushing</v>
          </cell>
        </row>
        <row r="5215">
          <cell r="O5215" t="str">
            <v>E82274</v>
          </cell>
          <cell r="P5215" t="str">
            <v>Bushing</v>
          </cell>
        </row>
        <row r="5216">
          <cell r="O5216" t="str">
            <v>E82275</v>
          </cell>
          <cell r="P5216" t="str">
            <v>Stud Bolt M10 Custom</v>
          </cell>
        </row>
        <row r="5217">
          <cell r="O5217" t="str">
            <v>E82275</v>
          </cell>
          <cell r="P5217" t="str">
            <v>Stud Bolt M10 Custom</v>
          </cell>
        </row>
        <row r="5218">
          <cell r="O5218" t="str">
            <v>E82275</v>
          </cell>
          <cell r="P5218" t="str">
            <v>Stud Bolt M10 Custom</v>
          </cell>
        </row>
        <row r="5219">
          <cell r="O5219" t="str">
            <v>E82276</v>
          </cell>
          <cell r="P5219" t="str">
            <v>Support</v>
          </cell>
        </row>
        <row r="5220">
          <cell r="O5220" t="str">
            <v>E82276</v>
          </cell>
          <cell r="P5220" t="str">
            <v>Support</v>
          </cell>
        </row>
        <row r="5221">
          <cell r="O5221" t="str">
            <v>E82276</v>
          </cell>
          <cell r="P5221" t="str">
            <v>Support</v>
          </cell>
        </row>
        <row r="5222">
          <cell r="O5222" t="str">
            <v>E82277</v>
          </cell>
          <cell r="P5222" t="str">
            <v>Side splash guard</v>
          </cell>
        </row>
        <row r="5223">
          <cell r="O5223" t="str">
            <v>E82277</v>
          </cell>
          <cell r="P5223" t="str">
            <v>Side splash guard</v>
          </cell>
        </row>
        <row r="5224">
          <cell r="O5224" t="str">
            <v>E82277</v>
          </cell>
          <cell r="P5224" t="str">
            <v>Side splash guard</v>
          </cell>
        </row>
        <row r="5225">
          <cell r="O5225" t="str">
            <v>E82278</v>
          </cell>
          <cell r="P5225" t="str">
            <v>Pin</v>
          </cell>
        </row>
        <row r="5226">
          <cell r="O5226" t="str">
            <v>E82278</v>
          </cell>
          <cell r="P5226" t="str">
            <v>Pin</v>
          </cell>
        </row>
        <row r="5227">
          <cell r="O5227" t="str">
            <v>E82278</v>
          </cell>
          <cell r="P5227" t="str">
            <v>Pin</v>
          </cell>
        </row>
        <row r="5228">
          <cell r="O5228" t="str">
            <v>E82279</v>
          </cell>
          <cell r="P5228" t="str">
            <v>Spring</v>
          </cell>
        </row>
        <row r="5229">
          <cell r="O5229" t="str">
            <v>E82279</v>
          </cell>
          <cell r="P5229" t="str">
            <v>Spring</v>
          </cell>
        </row>
        <row r="5230">
          <cell r="O5230" t="str">
            <v>E82279</v>
          </cell>
          <cell r="P5230" t="str">
            <v>Spring</v>
          </cell>
        </row>
        <row r="5231">
          <cell r="O5231" t="str">
            <v>E82279</v>
          </cell>
          <cell r="P5231" t="str">
            <v>Spring</v>
          </cell>
        </row>
        <row r="5232">
          <cell r="O5232" t="str">
            <v>E82279</v>
          </cell>
          <cell r="P5232" t="str">
            <v>Spring</v>
          </cell>
        </row>
        <row r="5233">
          <cell r="O5233" t="str">
            <v>E82280</v>
          </cell>
          <cell r="P5233" t="str">
            <v>Squeegee Pin</v>
          </cell>
        </row>
        <row r="5234">
          <cell r="O5234" t="str">
            <v>E82280</v>
          </cell>
          <cell r="P5234" t="str">
            <v>Squeegee Pin</v>
          </cell>
        </row>
        <row r="5235">
          <cell r="O5235" t="str">
            <v>E82280</v>
          </cell>
          <cell r="P5235" t="str">
            <v>Squeegee Pin</v>
          </cell>
        </row>
        <row r="5236">
          <cell r="O5236" t="str">
            <v>E82281</v>
          </cell>
          <cell r="P5236" t="str">
            <v>Ring Nut 3/4 in. D.13</v>
          </cell>
        </row>
        <row r="5237">
          <cell r="O5237" t="str">
            <v>E82281</v>
          </cell>
          <cell r="P5237" t="str">
            <v>Ring Nut 3/4 in. D.13</v>
          </cell>
        </row>
        <row r="5238">
          <cell r="O5238" t="str">
            <v>E82281</v>
          </cell>
          <cell r="P5238" t="str">
            <v>Ring Nut 3/4 in. D.13</v>
          </cell>
        </row>
        <row r="5239">
          <cell r="O5239" t="str">
            <v>E82281</v>
          </cell>
          <cell r="P5239" t="str">
            <v>Ring Nut 3/4 in. D.13</v>
          </cell>
        </row>
        <row r="5240">
          <cell r="O5240" t="str">
            <v>E82281</v>
          </cell>
          <cell r="P5240" t="str">
            <v>Ring Nut 3/4 in. D.13</v>
          </cell>
        </row>
        <row r="5241">
          <cell r="O5241" t="str">
            <v>E82282</v>
          </cell>
          <cell r="P5241" t="str">
            <v>Sound Deadening Foam</v>
          </cell>
        </row>
        <row r="5242">
          <cell r="O5242" t="str">
            <v>E82282</v>
          </cell>
          <cell r="P5242" t="str">
            <v>Sound Deadening Foam</v>
          </cell>
        </row>
        <row r="5243">
          <cell r="O5243" t="str">
            <v>E82282</v>
          </cell>
          <cell r="P5243" t="str">
            <v>Sound Deadening Foam</v>
          </cell>
        </row>
        <row r="5244">
          <cell r="O5244" t="str">
            <v>E82283</v>
          </cell>
          <cell r="P5244" t="str">
            <v>Sealing Gasket</v>
          </cell>
        </row>
        <row r="5245">
          <cell r="O5245" t="str">
            <v>E82283</v>
          </cell>
          <cell r="P5245" t="str">
            <v>Sealing Gasket</v>
          </cell>
        </row>
        <row r="5246">
          <cell r="O5246" t="str">
            <v>E82283</v>
          </cell>
          <cell r="P5246" t="str">
            <v>Sealing Gasket</v>
          </cell>
        </row>
        <row r="5247">
          <cell r="O5247" t="str">
            <v>E82284</v>
          </cell>
          <cell r="P5247" t="str">
            <v>Lever</v>
          </cell>
        </row>
        <row r="5248">
          <cell r="O5248" t="str">
            <v>E82284</v>
          </cell>
          <cell r="P5248" t="str">
            <v>Lever</v>
          </cell>
        </row>
        <row r="5249">
          <cell r="O5249" t="str">
            <v>E82284</v>
          </cell>
          <cell r="P5249" t="str">
            <v>Lever</v>
          </cell>
        </row>
        <row r="5250">
          <cell r="O5250" t="str">
            <v>E82285</v>
          </cell>
          <cell r="P5250" t="str">
            <v>Bushing</v>
          </cell>
        </row>
        <row r="5251">
          <cell r="O5251" t="str">
            <v>E82285</v>
          </cell>
          <cell r="P5251" t="str">
            <v>Bushing</v>
          </cell>
        </row>
        <row r="5252">
          <cell r="O5252" t="str">
            <v>E82285</v>
          </cell>
          <cell r="P5252" t="str">
            <v>Bushing</v>
          </cell>
        </row>
        <row r="5253">
          <cell r="O5253" t="str">
            <v>E82286</v>
          </cell>
          <cell r="P5253" t="str">
            <v>Spring 12x1.5x55</v>
          </cell>
        </row>
        <row r="5254">
          <cell r="O5254" t="str">
            <v>E82286</v>
          </cell>
          <cell r="P5254" t="str">
            <v>Spring 12x1.5x55</v>
          </cell>
        </row>
        <row r="5255">
          <cell r="O5255" t="str">
            <v>E82286</v>
          </cell>
          <cell r="P5255" t="str">
            <v>Spring 12x1.5x55</v>
          </cell>
        </row>
        <row r="5256">
          <cell r="O5256" t="str">
            <v>E82287</v>
          </cell>
          <cell r="P5256" t="str">
            <v>Terminal Block</v>
          </cell>
        </row>
        <row r="5257">
          <cell r="O5257" t="str">
            <v>E82287</v>
          </cell>
          <cell r="P5257" t="str">
            <v>Terminal Block</v>
          </cell>
        </row>
        <row r="5258">
          <cell r="O5258" t="str">
            <v>E82288</v>
          </cell>
          <cell r="P5258" t="str">
            <v>Screw, Pan Hd Phil Self Tap</v>
          </cell>
        </row>
        <row r="5259">
          <cell r="O5259" t="str">
            <v>E82288</v>
          </cell>
          <cell r="P5259" t="str">
            <v>Screw, Pan Hd Phil Self Tap</v>
          </cell>
        </row>
        <row r="5260">
          <cell r="O5260" t="str">
            <v>E82288</v>
          </cell>
          <cell r="P5260" t="str">
            <v>Screw, Pan Hd Phil Self Tap</v>
          </cell>
        </row>
        <row r="5261">
          <cell r="O5261" t="str">
            <v>E82289</v>
          </cell>
          <cell r="P5261" t="str">
            <v>Support</v>
          </cell>
        </row>
        <row r="5262">
          <cell r="O5262" t="str">
            <v>E82289</v>
          </cell>
          <cell r="P5262" t="str">
            <v>Support</v>
          </cell>
        </row>
        <row r="5263">
          <cell r="O5263" t="str">
            <v>E82289</v>
          </cell>
          <cell r="P5263" t="str">
            <v>Support</v>
          </cell>
        </row>
        <row r="5264">
          <cell r="O5264" t="str">
            <v>E82290</v>
          </cell>
          <cell r="P5264" t="str">
            <v>Remote control switch 24v sw80-6</v>
          </cell>
        </row>
        <row r="5265">
          <cell r="O5265" t="str">
            <v>E82290</v>
          </cell>
          <cell r="P5265" t="str">
            <v>Remote control switch 24v sw80-6</v>
          </cell>
        </row>
        <row r="5266">
          <cell r="O5266" t="str">
            <v>E82290</v>
          </cell>
          <cell r="P5266" t="str">
            <v>Remote control switch 24v sw80-6</v>
          </cell>
        </row>
        <row r="5267">
          <cell r="O5267" t="str">
            <v>E82291</v>
          </cell>
          <cell r="P5267" t="str">
            <v>Caster</v>
          </cell>
        </row>
        <row r="5268">
          <cell r="O5268" t="str">
            <v>E82291</v>
          </cell>
          <cell r="P5268" t="str">
            <v>Caster</v>
          </cell>
        </row>
        <row r="5269">
          <cell r="O5269" t="str">
            <v>E82291</v>
          </cell>
          <cell r="P5269" t="str">
            <v>Caster</v>
          </cell>
        </row>
        <row r="5270">
          <cell r="O5270" t="str">
            <v>E82292</v>
          </cell>
          <cell r="P5270" t="str">
            <v>Support, Battery</v>
          </cell>
        </row>
        <row r="5271">
          <cell r="O5271" t="str">
            <v>E82292</v>
          </cell>
          <cell r="P5271" t="str">
            <v>Support, Battery</v>
          </cell>
        </row>
        <row r="5272">
          <cell r="O5272" t="str">
            <v>E82292</v>
          </cell>
          <cell r="P5272" t="str">
            <v>Support, Battery</v>
          </cell>
        </row>
        <row r="5273">
          <cell r="O5273" t="str">
            <v>E82293</v>
          </cell>
          <cell r="P5273" t="str">
            <v>Squeegee Blade, Oil Resistant 45 1/2" L x 3 3/4" T x 1/8" W</v>
          </cell>
        </row>
        <row r="5274">
          <cell r="O5274" t="str">
            <v>E82293</v>
          </cell>
          <cell r="P5274" t="str">
            <v>Squeegee Blade, Oil Resistant 45 1/2" L x 3 3/4" T x 1/8" W</v>
          </cell>
        </row>
        <row r="5275">
          <cell r="O5275" t="str">
            <v>E82293</v>
          </cell>
          <cell r="P5275" t="str">
            <v>Squeegee Blade, Oil Resistant 45 1/2" L x 3 3/4" T x 1/8" W</v>
          </cell>
        </row>
        <row r="5276">
          <cell r="O5276" t="str">
            <v>E82294</v>
          </cell>
          <cell r="P5276" t="str">
            <v>Squeegee</v>
          </cell>
        </row>
        <row r="5277">
          <cell r="O5277" t="str">
            <v>E82294</v>
          </cell>
          <cell r="P5277" t="str">
            <v>Squeegee</v>
          </cell>
        </row>
        <row r="5278">
          <cell r="O5278" t="str">
            <v>E82294</v>
          </cell>
          <cell r="P5278" t="str">
            <v>Squeegee</v>
          </cell>
        </row>
        <row r="5279">
          <cell r="O5279" t="str">
            <v>E82295</v>
          </cell>
          <cell r="P5279" t="str">
            <v>Carbon Brush - Motor 24-36V (yellow)</v>
          </cell>
        </row>
        <row r="5280">
          <cell r="O5280" t="str">
            <v>E82295</v>
          </cell>
          <cell r="P5280" t="str">
            <v>Carbon Brush - Motor 24-36V (yellow)</v>
          </cell>
        </row>
        <row r="5281">
          <cell r="O5281" t="str">
            <v>E82295</v>
          </cell>
          <cell r="P5281" t="str">
            <v>Carbon Brush - Motor 24-36V (yellow)</v>
          </cell>
        </row>
        <row r="5282">
          <cell r="O5282" t="str">
            <v>E82296</v>
          </cell>
          <cell r="P5282" t="str">
            <v>Splashguard</v>
          </cell>
        </row>
        <row r="5283">
          <cell r="O5283" t="str">
            <v>E82296</v>
          </cell>
          <cell r="P5283" t="str">
            <v>Splashguard</v>
          </cell>
        </row>
        <row r="5284">
          <cell r="O5284" t="str">
            <v>E82296</v>
          </cell>
          <cell r="P5284" t="str">
            <v>Splashguard</v>
          </cell>
        </row>
        <row r="5285">
          <cell r="O5285" t="str">
            <v>E82297</v>
          </cell>
          <cell r="P5285" t="str">
            <v>Blade, Squeegee Oil Resistant</v>
          </cell>
        </row>
        <row r="5286">
          <cell r="O5286" t="str">
            <v>E82297</v>
          </cell>
          <cell r="P5286" t="str">
            <v>Blade, Squeegee Oil Resistant</v>
          </cell>
        </row>
        <row r="5287">
          <cell r="O5287" t="str">
            <v>E82297</v>
          </cell>
          <cell r="P5287" t="str">
            <v>Blade, Squeegee Oil Resistant</v>
          </cell>
        </row>
        <row r="5288">
          <cell r="O5288" t="str">
            <v>E82298</v>
          </cell>
          <cell r="P5288" t="str">
            <v>Hook, 70-25 Ass. L.20</v>
          </cell>
        </row>
        <row r="5289">
          <cell r="O5289" t="str">
            <v>E82298</v>
          </cell>
          <cell r="P5289" t="str">
            <v>Hook, 70-25 Ass. L.20</v>
          </cell>
        </row>
        <row r="5290">
          <cell r="O5290" t="str">
            <v>E82298</v>
          </cell>
          <cell r="P5290" t="str">
            <v>Hook, 70-25 Ass. L.20</v>
          </cell>
        </row>
        <row r="5291">
          <cell r="O5291" t="str">
            <v>E82299</v>
          </cell>
          <cell r="P5291" t="str">
            <v>Lug</v>
          </cell>
        </row>
        <row r="5292">
          <cell r="O5292" t="str">
            <v>E82299</v>
          </cell>
          <cell r="P5292" t="str">
            <v>Lug</v>
          </cell>
        </row>
        <row r="5293">
          <cell r="O5293" t="str">
            <v>E82299</v>
          </cell>
          <cell r="P5293" t="str">
            <v>Lug</v>
          </cell>
        </row>
        <row r="5294">
          <cell r="O5294" t="str">
            <v>E82300</v>
          </cell>
          <cell r="P5294" t="str">
            <v>Filter</v>
          </cell>
        </row>
        <row r="5295">
          <cell r="O5295" t="str">
            <v>E82300</v>
          </cell>
          <cell r="P5295" t="str">
            <v>Filter</v>
          </cell>
        </row>
        <row r="5296">
          <cell r="O5296" t="str">
            <v>E82300</v>
          </cell>
          <cell r="P5296" t="str">
            <v>Filter</v>
          </cell>
        </row>
        <row r="5297">
          <cell r="O5297" t="str">
            <v>E82301</v>
          </cell>
          <cell r="P5297" t="str">
            <v>Center lock top</v>
          </cell>
        </row>
        <row r="5298">
          <cell r="O5298" t="str">
            <v>E82301</v>
          </cell>
          <cell r="P5298" t="str">
            <v>Center lock top</v>
          </cell>
        </row>
        <row r="5299">
          <cell r="O5299" t="str">
            <v>E82301</v>
          </cell>
          <cell r="P5299" t="str">
            <v>Center lock top</v>
          </cell>
        </row>
        <row r="5300">
          <cell r="O5300" t="str">
            <v>E82302</v>
          </cell>
          <cell r="P5300" t="str">
            <v>Bushing</v>
          </cell>
        </row>
        <row r="5301">
          <cell r="O5301" t="str">
            <v>E82302</v>
          </cell>
          <cell r="P5301" t="str">
            <v>Bushing</v>
          </cell>
        </row>
        <row r="5302">
          <cell r="O5302" t="str">
            <v>E82302</v>
          </cell>
          <cell r="P5302" t="str">
            <v>Bushing</v>
          </cell>
        </row>
        <row r="5303">
          <cell r="O5303" t="str">
            <v>E82302</v>
          </cell>
          <cell r="P5303" t="str">
            <v>Bushing</v>
          </cell>
        </row>
        <row r="5304">
          <cell r="O5304" t="str">
            <v>E82303</v>
          </cell>
          <cell r="P5304" t="str">
            <v>Pipe</v>
          </cell>
        </row>
        <row r="5305">
          <cell r="O5305" t="str">
            <v>E82303</v>
          </cell>
          <cell r="P5305" t="str">
            <v>Pipe</v>
          </cell>
        </row>
        <row r="5306">
          <cell r="O5306" t="str">
            <v>E82303</v>
          </cell>
          <cell r="P5306" t="str">
            <v>Pipe</v>
          </cell>
        </row>
        <row r="5307">
          <cell r="O5307" t="str">
            <v>E82303</v>
          </cell>
          <cell r="P5307" t="str">
            <v>Pipe</v>
          </cell>
        </row>
        <row r="5308">
          <cell r="O5308" t="str">
            <v>E82304</v>
          </cell>
          <cell r="P5308" t="str">
            <v>Spring</v>
          </cell>
        </row>
        <row r="5309">
          <cell r="O5309" t="str">
            <v>E82304</v>
          </cell>
          <cell r="P5309" t="str">
            <v>Spring</v>
          </cell>
        </row>
        <row r="5310">
          <cell r="O5310" t="str">
            <v>E82304</v>
          </cell>
          <cell r="P5310" t="str">
            <v>Spring</v>
          </cell>
        </row>
        <row r="5311">
          <cell r="O5311" t="str">
            <v>E82305</v>
          </cell>
          <cell r="P5311" t="str">
            <v>Fuse 50A faston brushes motor</v>
          </cell>
        </row>
        <row r="5312">
          <cell r="O5312" t="str">
            <v>E82305</v>
          </cell>
          <cell r="P5312" t="str">
            <v>Fuse 50A faston brushes motor</v>
          </cell>
        </row>
        <row r="5313">
          <cell r="O5313" t="str">
            <v>E82305</v>
          </cell>
          <cell r="P5313" t="str">
            <v>Fuse 50A faston brushes motor</v>
          </cell>
        </row>
        <row r="5314">
          <cell r="O5314" t="str">
            <v>E82306</v>
          </cell>
          <cell r="P5314" t="str">
            <v>Hose</v>
          </cell>
        </row>
        <row r="5315">
          <cell r="O5315" t="str">
            <v>E82306</v>
          </cell>
          <cell r="P5315" t="str">
            <v>Hose</v>
          </cell>
        </row>
        <row r="5316">
          <cell r="O5316" t="str">
            <v>E82306</v>
          </cell>
          <cell r="P5316" t="str">
            <v>Hose</v>
          </cell>
        </row>
        <row r="5317">
          <cell r="O5317" t="str">
            <v>E82307</v>
          </cell>
          <cell r="P5317" t="str">
            <v>Squeegee Vacuum Adapter</v>
          </cell>
        </row>
        <row r="5318">
          <cell r="O5318" t="str">
            <v>E82307</v>
          </cell>
          <cell r="P5318" t="str">
            <v>Squeegee Vacuum Adapter</v>
          </cell>
        </row>
        <row r="5319">
          <cell r="O5319" t="str">
            <v>E82307</v>
          </cell>
          <cell r="P5319" t="str">
            <v>Squeegee Vacuum Adapter</v>
          </cell>
        </row>
        <row r="5320">
          <cell r="O5320" t="str">
            <v>E82307</v>
          </cell>
          <cell r="P5320" t="str">
            <v>Squeegee Vacuum Adapter</v>
          </cell>
        </row>
        <row r="5321">
          <cell r="O5321" t="str">
            <v>E82308</v>
          </cell>
          <cell r="P5321" t="str">
            <v>Pin</v>
          </cell>
        </row>
        <row r="5322">
          <cell r="O5322" t="str">
            <v>E82308</v>
          </cell>
          <cell r="P5322" t="str">
            <v>Pin</v>
          </cell>
        </row>
        <row r="5323">
          <cell r="O5323" t="str">
            <v>E82308</v>
          </cell>
          <cell r="P5323" t="str">
            <v>Pin</v>
          </cell>
        </row>
        <row r="5324">
          <cell r="O5324" t="str">
            <v>E82309</v>
          </cell>
          <cell r="P5324" t="str">
            <v>Spring, Compression</v>
          </cell>
        </row>
        <row r="5325">
          <cell r="O5325" t="str">
            <v>E82309</v>
          </cell>
          <cell r="P5325" t="str">
            <v>Spring, Compression</v>
          </cell>
        </row>
        <row r="5326">
          <cell r="O5326" t="str">
            <v>E82309</v>
          </cell>
          <cell r="P5326" t="str">
            <v>Spring, Compression</v>
          </cell>
        </row>
        <row r="5327">
          <cell r="O5327" t="str">
            <v>E82309</v>
          </cell>
          <cell r="P5327" t="str">
            <v>Spring, Compression</v>
          </cell>
        </row>
        <row r="5328">
          <cell r="O5328" t="str">
            <v>E82310</v>
          </cell>
          <cell r="P5328" t="str">
            <v>Nipple</v>
          </cell>
        </row>
        <row r="5329">
          <cell r="O5329" t="str">
            <v>E82310</v>
          </cell>
          <cell r="P5329" t="str">
            <v>Nipple</v>
          </cell>
        </row>
        <row r="5330">
          <cell r="O5330" t="str">
            <v>E82310</v>
          </cell>
          <cell r="P5330" t="str">
            <v>Nipple</v>
          </cell>
        </row>
        <row r="5331">
          <cell r="O5331" t="str">
            <v>E82311</v>
          </cell>
          <cell r="P5331" t="str">
            <v>Hose</v>
          </cell>
        </row>
        <row r="5332">
          <cell r="O5332" t="str">
            <v>E82311</v>
          </cell>
          <cell r="P5332" t="str">
            <v>Hose</v>
          </cell>
        </row>
        <row r="5333">
          <cell r="O5333" t="str">
            <v>E82311</v>
          </cell>
          <cell r="P5333" t="str">
            <v>Hose</v>
          </cell>
        </row>
        <row r="5334">
          <cell r="O5334" t="str">
            <v>E82312</v>
          </cell>
          <cell r="P5334" t="str">
            <v>Bushing</v>
          </cell>
        </row>
        <row r="5335">
          <cell r="O5335" t="str">
            <v>E82312</v>
          </cell>
          <cell r="P5335" t="str">
            <v>Bushing</v>
          </cell>
        </row>
        <row r="5336">
          <cell r="O5336" t="str">
            <v>E82312</v>
          </cell>
          <cell r="P5336" t="str">
            <v>Bushing</v>
          </cell>
        </row>
        <row r="5337">
          <cell r="O5337" t="str">
            <v>E82313</v>
          </cell>
          <cell r="P5337" t="str">
            <v>Grommet</v>
          </cell>
        </row>
        <row r="5338">
          <cell r="O5338" t="str">
            <v>E82313</v>
          </cell>
          <cell r="P5338" t="str">
            <v>Grommet</v>
          </cell>
        </row>
        <row r="5339">
          <cell r="O5339" t="str">
            <v>E82313</v>
          </cell>
          <cell r="P5339" t="str">
            <v>Grommet</v>
          </cell>
        </row>
        <row r="5340">
          <cell r="O5340" t="str">
            <v>E82314</v>
          </cell>
          <cell r="P5340" t="str">
            <v>Nyloc Hex Nut, M6 SS</v>
          </cell>
        </row>
        <row r="5341">
          <cell r="O5341" t="str">
            <v>E82314</v>
          </cell>
          <cell r="P5341" t="str">
            <v>Nyloc Hex Nut, M6 SS</v>
          </cell>
        </row>
        <row r="5342">
          <cell r="O5342" t="str">
            <v>E82314</v>
          </cell>
          <cell r="P5342" t="str">
            <v>Nyloc Hex Nut, M6 SS</v>
          </cell>
        </row>
        <row r="5343">
          <cell r="O5343" t="str">
            <v>E82315</v>
          </cell>
          <cell r="P5343" t="str">
            <v>Hex Jam Nut, M16X8 Zinc</v>
          </cell>
        </row>
        <row r="5344">
          <cell r="O5344" t="str">
            <v>E82315</v>
          </cell>
          <cell r="P5344" t="str">
            <v>Hex Jam Nut, M16X8 Zinc</v>
          </cell>
        </row>
        <row r="5345">
          <cell r="O5345" t="str">
            <v>E82315</v>
          </cell>
          <cell r="P5345" t="str">
            <v>Hex Jam Nut, M16X8 Zinc</v>
          </cell>
        </row>
        <row r="5346">
          <cell r="O5346" t="str">
            <v>E82316</v>
          </cell>
          <cell r="P5346" t="str">
            <v>Fuse 10A faston</v>
          </cell>
        </row>
        <row r="5347">
          <cell r="O5347" t="str">
            <v>E82316</v>
          </cell>
          <cell r="P5347" t="str">
            <v>Fuse 10A faston</v>
          </cell>
        </row>
        <row r="5348">
          <cell r="O5348" t="str">
            <v>E82316</v>
          </cell>
          <cell r="P5348" t="str">
            <v>Fuse 10A faston</v>
          </cell>
        </row>
        <row r="5349">
          <cell r="O5349" t="str">
            <v>E82317</v>
          </cell>
          <cell r="P5349" t="str">
            <v>Hex Jam Nut, M5X3.5 Zinc</v>
          </cell>
        </row>
        <row r="5350">
          <cell r="O5350" t="str">
            <v>E82317</v>
          </cell>
          <cell r="P5350" t="str">
            <v>Hex Jam Nut, M5X3.5 Zinc</v>
          </cell>
        </row>
        <row r="5351">
          <cell r="O5351" t="str">
            <v>E82317</v>
          </cell>
          <cell r="P5351" t="str">
            <v>Hex Jam Nut, M5X3.5 Zinc</v>
          </cell>
        </row>
        <row r="5352">
          <cell r="O5352" t="str">
            <v>E82318</v>
          </cell>
          <cell r="P5352" t="str">
            <v>32 in. Replace Head - Tripla</v>
          </cell>
        </row>
        <row r="5353">
          <cell r="O5353" t="str">
            <v>E82318</v>
          </cell>
          <cell r="P5353" t="str">
            <v>32 in. Replace Head - Tripla</v>
          </cell>
        </row>
        <row r="5354">
          <cell r="O5354" t="str">
            <v>E82318</v>
          </cell>
          <cell r="P5354" t="str">
            <v>32 in. Replace Head - Tripla</v>
          </cell>
        </row>
        <row r="5355">
          <cell r="O5355" t="str">
            <v>E82319</v>
          </cell>
          <cell r="P5355" t="str">
            <v>Tank Abila Solution</v>
          </cell>
        </row>
        <row r="5356">
          <cell r="O5356" t="str">
            <v>E82319</v>
          </cell>
          <cell r="P5356" t="str">
            <v>Tank Abila Solution</v>
          </cell>
        </row>
        <row r="5357">
          <cell r="O5357" t="str">
            <v>E82319</v>
          </cell>
          <cell r="P5357" t="str">
            <v>Tank Abila Solution</v>
          </cell>
        </row>
        <row r="5358">
          <cell r="O5358" t="str">
            <v>E82319</v>
          </cell>
          <cell r="P5358" t="str">
            <v>Tank Abila Solution</v>
          </cell>
        </row>
        <row r="5359">
          <cell r="O5359" t="str">
            <v>E82319</v>
          </cell>
          <cell r="P5359" t="str">
            <v>Tank Abila Solution</v>
          </cell>
        </row>
        <row r="5360">
          <cell r="O5360" t="str">
            <v>E82319</v>
          </cell>
          <cell r="P5360" t="str">
            <v>Tank Abila Solution</v>
          </cell>
        </row>
        <row r="5361">
          <cell r="O5361" t="str">
            <v>E82319</v>
          </cell>
          <cell r="P5361" t="str">
            <v>Tank Abila Solution</v>
          </cell>
        </row>
        <row r="5362">
          <cell r="O5362" t="str">
            <v>E82320</v>
          </cell>
          <cell r="P5362" t="str">
            <v>Pad Driver Assembly, 20"</v>
          </cell>
        </row>
        <row r="5363">
          <cell r="O5363" t="str">
            <v>E82320</v>
          </cell>
          <cell r="P5363" t="str">
            <v>Pad Driver Assembly, 20"</v>
          </cell>
        </row>
        <row r="5364">
          <cell r="O5364" t="str">
            <v>E82320</v>
          </cell>
          <cell r="P5364" t="str">
            <v>Pad Driver Assembly, 20"</v>
          </cell>
        </row>
        <row r="5365">
          <cell r="O5365" t="str">
            <v>E82321</v>
          </cell>
          <cell r="P5365" t="str">
            <v>Contactor, 24VDC 100A</v>
          </cell>
        </row>
        <row r="5366">
          <cell r="O5366" t="str">
            <v>E82321</v>
          </cell>
          <cell r="P5366" t="str">
            <v>Contactor, 24VDC 100A</v>
          </cell>
        </row>
        <row r="5367">
          <cell r="O5367" t="str">
            <v>E82321</v>
          </cell>
          <cell r="P5367" t="str">
            <v>Contactor, 24VDC 100A</v>
          </cell>
        </row>
        <row r="5368">
          <cell r="O5368" t="str">
            <v>E82321</v>
          </cell>
          <cell r="P5368" t="str">
            <v>Contactor, 24VDC 100A</v>
          </cell>
        </row>
        <row r="5369">
          <cell r="O5369" t="str">
            <v>E82322</v>
          </cell>
          <cell r="P5369" t="str">
            <v>Solenoid valve</v>
          </cell>
        </row>
        <row r="5370">
          <cell r="O5370" t="str">
            <v>E82322</v>
          </cell>
          <cell r="P5370" t="str">
            <v>Solenoid valve</v>
          </cell>
        </row>
        <row r="5371">
          <cell r="O5371" t="str">
            <v>E82322</v>
          </cell>
          <cell r="P5371" t="str">
            <v>Solenoid valve</v>
          </cell>
        </row>
        <row r="5372">
          <cell r="O5372" t="str">
            <v>E82324</v>
          </cell>
          <cell r="P5372" t="str">
            <v>Brake Shoes ASM</v>
          </cell>
        </row>
        <row r="5373">
          <cell r="O5373" t="str">
            <v>E82324</v>
          </cell>
          <cell r="P5373" t="str">
            <v>Brake Shoes ASM</v>
          </cell>
        </row>
        <row r="5374">
          <cell r="O5374" t="str">
            <v>E82324</v>
          </cell>
          <cell r="P5374" t="str">
            <v>Brake Shoes ASM</v>
          </cell>
        </row>
        <row r="5375">
          <cell r="O5375" t="str">
            <v>E82325</v>
          </cell>
          <cell r="P5375" t="str">
            <v>Blade, Metal Rider Scrubber</v>
          </cell>
        </row>
        <row r="5376">
          <cell r="O5376" t="str">
            <v>E82325</v>
          </cell>
          <cell r="P5376" t="str">
            <v>Blade, Metal Rider Scrubber</v>
          </cell>
        </row>
        <row r="5377">
          <cell r="O5377" t="str">
            <v>E82325</v>
          </cell>
          <cell r="P5377" t="str">
            <v>Blade, Metal Rider Scrubber</v>
          </cell>
        </row>
        <row r="5378">
          <cell r="O5378" t="str">
            <v>E82326</v>
          </cell>
          <cell r="P5378" t="str">
            <v>Hose, Suction Omnia 26</v>
          </cell>
        </row>
        <row r="5379">
          <cell r="O5379" t="str">
            <v>E82326</v>
          </cell>
          <cell r="P5379" t="str">
            <v>Hose, Suction Omnia 26</v>
          </cell>
        </row>
        <row r="5380">
          <cell r="O5380" t="str">
            <v>E82326</v>
          </cell>
          <cell r="P5380" t="str">
            <v>Hose, Suction Omnia 26</v>
          </cell>
        </row>
        <row r="5381">
          <cell r="O5381" t="str">
            <v>E82327</v>
          </cell>
          <cell r="P5381" t="str">
            <v>Cover</v>
          </cell>
        </row>
        <row r="5382">
          <cell r="O5382" t="str">
            <v>E82327</v>
          </cell>
          <cell r="P5382" t="str">
            <v>Cover</v>
          </cell>
        </row>
        <row r="5383">
          <cell r="O5383" t="str">
            <v>E82327</v>
          </cell>
          <cell r="P5383" t="str">
            <v>Cover</v>
          </cell>
        </row>
        <row r="5384">
          <cell r="O5384" t="str">
            <v>E82328</v>
          </cell>
          <cell r="P5384" t="str">
            <v>Belt-M26</v>
          </cell>
        </row>
        <row r="5385">
          <cell r="O5385" t="str">
            <v>E82328</v>
          </cell>
          <cell r="P5385" t="str">
            <v>Belt-M26</v>
          </cell>
        </row>
        <row r="5386">
          <cell r="O5386" t="str">
            <v>E82328</v>
          </cell>
          <cell r="P5386" t="str">
            <v>Belt-M26</v>
          </cell>
        </row>
        <row r="5387">
          <cell r="O5387" t="str">
            <v>E82329</v>
          </cell>
          <cell r="P5387" t="str">
            <v>Threaded Pin</v>
          </cell>
        </row>
        <row r="5388">
          <cell r="O5388" t="str">
            <v>E82329</v>
          </cell>
          <cell r="P5388" t="str">
            <v>Threaded Pin</v>
          </cell>
        </row>
        <row r="5389">
          <cell r="O5389" t="str">
            <v>E82329</v>
          </cell>
          <cell r="P5389" t="str">
            <v>Threaded Pin</v>
          </cell>
        </row>
        <row r="5390">
          <cell r="O5390" t="str">
            <v>E82330</v>
          </cell>
          <cell r="P5390" t="str">
            <v>Bracket, pulley mount ref. 310109</v>
          </cell>
        </row>
        <row r="5391">
          <cell r="O5391" t="str">
            <v>E82330</v>
          </cell>
          <cell r="P5391" t="str">
            <v>Bracket, pulley mount ref. 310109</v>
          </cell>
        </row>
        <row r="5392">
          <cell r="O5392" t="str">
            <v>E82330</v>
          </cell>
          <cell r="P5392" t="str">
            <v>Bracket, pulley mount ref. 310109</v>
          </cell>
        </row>
        <row r="5393">
          <cell r="O5393" t="str">
            <v>E82331</v>
          </cell>
          <cell r="P5393" t="str">
            <v>Splash guard</v>
          </cell>
        </row>
        <row r="5394">
          <cell r="O5394" t="str">
            <v>E82331</v>
          </cell>
          <cell r="P5394" t="str">
            <v>Splash guard</v>
          </cell>
        </row>
        <row r="5395">
          <cell r="O5395" t="str">
            <v>E82331</v>
          </cell>
          <cell r="P5395" t="str">
            <v>Splash guard</v>
          </cell>
        </row>
        <row r="5396">
          <cell r="O5396" t="str">
            <v>E82332</v>
          </cell>
          <cell r="P5396" t="str">
            <v>Gasket</v>
          </cell>
        </row>
        <row r="5397">
          <cell r="O5397" t="str">
            <v>E82332</v>
          </cell>
          <cell r="P5397" t="str">
            <v>Gasket</v>
          </cell>
        </row>
        <row r="5398">
          <cell r="O5398" t="str">
            <v>E82332</v>
          </cell>
          <cell r="P5398" t="str">
            <v>Gasket</v>
          </cell>
        </row>
        <row r="5399">
          <cell r="O5399" t="str">
            <v>E82333</v>
          </cell>
          <cell r="P5399" t="str">
            <v>Stud bolt</v>
          </cell>
        </row>
        <row r="5400">
          <cell r="O5400" t="str">
            <v>E82333</v>
          </cell>
          <cell r="P5400" t="str">
            <v>Stud bolt</v>
          </cell>
        </row>
        <row r="5401">
          <cell r="O5401" t="str">
            <v>E82333</v>
          </cell>
          <cell r="P5401" t="str">
            <v>Stud bolt</v>
          </cell>
        </row>
        <row r="5402">
          <cell r="O5402" t="str">
            <v>E82334</v>
          </cell>
          <cell r="P5402" t="str">
            <v>Strap, Splash Guard, Left</v>
          </cell>
        </row>
        <row r="5403">
          <cell r="O5403" t="str">
            <v>E82334</v>
          </cell>
          <cell r="P5403" t="str">
            <v>Strap, Splash Guard, Left</v>
          </cell>
        </row>
        <row r="5404">
          <cell r="O5404" t="str">
            <v>E82334</v>
          </cell>
          <cell r="P5404" t="str">
            <v>Strap, Splash Guard, Left</v>
          </cell>
        </row>
        <row r="5405">
          <cell r="O5405" t="str">
            <v>E82335</v>
          </cell>
          <cell r="P5405" t="str">
            <v>Protection</v>
          </cell>
        </row>
        <row r="5406">
          <cell r="O5406" t="str">
            <v>E82335</v>
          </cell>
          <cell r="P5406" t="str">
            <v>Protection</v>
          </cell>
        </row>
        <row r="5407">
          <cell r="O5407" t="str">
            <v>E82335</v>
          </cell>
          <cell r="P5407" t="str">
            <v>Protection</v>
          </cell>
        </row>
        <row r="5408">
          <cell r="O5408" t="str">
            <v>E82336</v>
          </cell>
          <cell r="P5408" t="str">
            <v>Gasket</v>
          </cell>
        </row>
        <row r="5409">
          <cell r="O5409" t="str">
            <v>E82336</v>
          </cell>
          <cell r="P5409" t="str">
            <v>Gasket</v>
          </cell>
        </row>
        <row r="5410">
          <cell r="O5410" t="str">
            <v>E82336</v>
          </cell>
          <cell r="P5410" t="str">
            <v>Gasket</v>
          </cell>
        </row>
        <row r="5411">
          <cell r="O5411" t="str">
            <v>E82337</v>
          </cell>
          <cell r="P5411" t="str">
            <v>Cock, Omnia</v>
          </cell>
        </row>
        <row r="5412">
          <cell r="O5412" t="str">
            <v>E82337</v>
          </cell>
          <cell r="P5412" t="str">
            <v>Cock, Omnia</v>
          </cell>
        </row>
        <row r="5413">
          <cell r="O5413" t="str">
            <v>E82337</v>
          </cell>
          <cell r="P5413" t="str">
            <v>Cock, Omnia</v>
          </cell>
        </row>
        <row r="5414">
          <cell r="O5414" t="str">
            <v>E82338</v>
          </cell>
          <cell r="P5414" t="str">
            <v>Chain with pin D.2.4</v>
          </cell>
        </row>
        <row r="5415">
          <cell r="O5415" t="str">
            <v>E82338</v>
          </cell>
          <cell r="P5415" t="str">
            <v>Chain with pin D.2.4</v>
          </cell>
        </row>
        <row r="5416">
          <cell r="O5416" t="str">
            <v>E82338</v>
          </cell>
          <cell r="P5416" t="str">
            <v>Chain with pin D.2.4</v>
          </cell>
        </row>
        <row r="5417">
          <cell r="O5417" t="str">
            <v>E82339</v>
          </cell>
          <cell r="P5417" t="str">
            <v>Screw M6x100</v>
          </cell>
        </row>
        <row r="5418">
          <cell r="O5418" t="str">
            <v>E82339</v>
          </cell>
          <cell r="P5418" t="str">
            <v>Screw M6x100</v>
          </cell>
        </row>
        <row r="5419">
          <cell r="O5419" t="str">
            <v>E82339</v>
          </cell>
          <cell r="P5419" t="str">
            <v>Screw M6x100</v>
          </cell>
        </row>
        <row r="5420">
          <cell r="O5420" t="str">
            <v>E82340</v>
          </cell>
          <cell r="P5420" t="str">
            <v>Lug, Brush &amp; Pad Driver Mounting</v>
          </cell>
        </row>
        <row r="5421">
          <cell r="O5421" t="str">
            <v>E82340</v>
          </cell>
          <cell r="P5421" t="str">
            <v>Lug, Brush &amp; Pad Driver Mounting</v>
          </cell>
        </row>
        <row r="5422">
          <cell r="O5422" t="str">
            <v>E82340</v>
          </cell>
          <cell r="P5422" t="str">
            <v>Lug, Brush &amp; Pad Driver Mounting</v>
          </cell>
        </row>
        <row r="5423">
          <cell r="O5423" t="str">
            <v>E82341</v>
          </cell>
          <cell r="P5423" t="str">
            <v>Gasket</v>
          </cell>
        </row>
        <row r="5424">
          <cell r="O5424" t="str">
            <v>E82341</v>
          </cell>
          <cell r="P5424" t="str">
            <v>Gasket</v>
          </cell>
        </row>
        <row r="5425">
          <cell r="O5425" t="str">
            <v>E82341</v>
          </cell>
          <cell r="P5425" t="str">
            <v>Gasket</v>
          </cell>
        </row>
        <row r="5426">
          <cell r="O5426" t="str">
            <v>E82342</v>
          </cell>
          <cell r="P5426" t="str">
            <v>Tie Rod, Threaded Motor to Gearbox</v>
          </cell>
        </row>
        <row r="5427">
          <cell r="O5427" t="str">
            <v>E82342</v>
          </cell>
          <cell r="P5427" t="str">
            <v>Tie Rod, Threaded Motor to Gearbox</v>
          </cell>
        </row>
        <row r="5428">
          <cell r="O5428" t="str">
            <v>E82342</v>
          </cell>
          <cell r="P5428" t="str">
            <v>Tie Rod, Threaded Motor to Gearbox</v>
          </cell>
        </row>
        <row r="5429">
          <cell r="O5429" t="str">
            <v>E82343</v>
          </cell>
          <cell r="P5429" t="str">
            <v>Brush, Tynex Stripping 16"</v>
          </cell>
        </row>
        <row r="5430">
          <cell r="O5430" t="str">
            <v>E82343</v>
          </cell>
          <cell r="P5430" t="str">
            <v>Brush, Tynex Stripping 16"</v>
          </cell>
        </row>
        <row r="5431">
          <cell r="O5431" t="str">
            <v>E82343</v>
          </cell>
          <cell r="P5431" t="str">
            <v>Brush, Tynex Stripping 16"</v>
          </cell>
        </row>
        <row r="5432">
          <cell r="O5432" t="str">
            <v>E82344</v>
          </cell>
          <cell r="P5432" t="str">
            <v>Support</v>
          </cell>
        </row>
        <row r="5433">
          <cell r="O5433" t="str">
            <v>E82344</v>
          </cell>
          <cell r="P5433" t="str">
            <v>Support</v>
          </cell>
        </row>
        <row r="5434">
          <cell r="O5434" t="str">
            <v>E82344</v>
          </cell>
          <cell r="P5434" t="str">
            <v>Support</v>
          </cell>
        </row>
        <row r="5435">
          <cell r="O5435" t="str">
            <v>E82345</v>
          </cell>
          <cell r="P5435" t="str">
            <v>Winking light assembly</v>
          </cell>
        </row>
        <row r="5436">
          <cell r="O5436" t="str">
            <v>E82345</v>
          </cell>
          <cell r="P5436" t="str">
            <v>Winking light assembly</v>
          </cell>
        </row>
        <row r="5437">
          <cell r="O5437" t="str">
            <v>E82345</v>
          </cell>
          <cell r="P5437" t="str">
            <v>Winking light assembly</v>
          </cell>
        </row>
        <row r="5438">
          <cell r="O5438" t="str">
            <v>E82346</v>
          </cell>
          <cell r="P5438" t="str">
            <v>Flat Belt 30mm x 670mm</v>
          </cell>
        </row>
        <row r="5439">
          <cell r="O5439" t="str">
            <v>E82346</v>
          </cell>
          <cell r="P5439" t="str">
            <v>Flat Belt 30mm x 670mm</v>
          </cell>
        </row>
        <row r="5440">
          <cell r="O5440" t="str">
            <v>E82346</v>
          </cell>
          <cell r="P5440" t="str">
            <v>Flat Belt 30mm x 670mm</v>
          </cell>
        </row>
        <row r="5441">
          <cell r="O5441" t="str">
            <v>E82347</v>
          </cell>
          <cell r="P5441" t="str">
            <v>Belt, Media</v>
          </cell>
        </row>
        <row r="5442">
          <cell r="O5442" t="str">
            <v>E82347</v>
          </cell>
          <cell r="P5442" t="str">
            <v>Belt, Media</v>
          </cell>
        </row>
        <row r="5443">
          <cell r="O5443" t="str">
            <v>E82347</v>
          </cell>
          <cell r="P5443" t="str">
            <v>Belt, Media</v>
          </cell>
        </row>
        <row r="5444">
          <cell r="O5444" t="str">
            <v>E82348</v>
          </cell>
          <cell r="P5444" t="str">
            <v>Pulley, Media</v>
          </cell>
        </row>
        <row r="5445">
          <cell r="O5445" t="str">
            <v>E82348</v>
          </cell>
          <cell r="P5445" t="str">
            <v>Pulley, Media</v>
          </cell>
        </row>
        <row r="5446">
          <cell r="O5446" t="str">
            <v>E82348</v>
          </cell>
          <cell r="P5446" t="str">
            <v>Pulley, Media</v>
          </cell>
        </row>
        <row r="5447">
          <cell r="O5447" t="str">
            <v>E82349</v>
          </cell>
          <cell r="P5447" t="str">
            <v>V-Belt 10mm x 560mm</v>
          </cell>
        </row>
        <row r="5448">
          <cell r="O5448" t="str">
            <v>E82349</v>
          </cell>
          <cell r="P5448" t="str">
            <v>V-Belt 10mm x 560mm</v>
          </cell>
        </row>
        <row r="5449">
          <cell r="O5449" t="str">
            <v>E82349</v>
          </cell>
          <cell r="P5449" t="str">
            <v>V-Belt 10mm x 560mm</v>
          </cell>
        </row>
        <row r="5450">
          <cell r="O5450" t="str">
            <v>E82350</v>
          </cell>
          <cell r="P5450" t="str">
            <v>Cover, Media 26</v>
          </cell>
        </row>
        <row r="5451">
          <cell r="O5451" t="str">
            <v>E82350</v>
          </cell>
          <cell r="P5451" t="str">
            <v>Cover, Media 26</v>
          </cell>
        </row>
        <row r="5452">
          <cell r="O5452" t="str">
            <v>E82350</v>
          </cell>
          <cell r="P5452" t="str">
            <v>Cover, Media 26</v>
          </cell>
        </row>
        <row r="5453">
          <cell r="O5453" t="str">
            <v>E82351</v>
          </cell>
          <cell r="P5453" t="str">
            <v>Key Switch Assembly w/Keys</v>
          </cell>
        </row>
        <row r="5454">
          <cell r="O5454" t="str">
            <v>E82351</v>
          </cell>
          <cell r="P5454" t="str">
            <v>Key Switch Assembly w/Keys</v>
          </cell>
        </row>
        <row r="5455">
          <cell r="O5455" t="str">
            <v>E82351</v>
          </cell>
          <cell r="P5455" t="str">
            <v>Key Switch Assembly w/Keys</v>
          </cell>
        </row>
        <row r="5456">
          <cell r="O5456" t="str">
            <v>E82352</v>
          </cell>
          <cell r="P5456" t="str">
            <v>Cover, Abila</v>
          </cell>
        </row>
        <row r="5457">
          <cell r="O5457" t="str">
            <v>E82352</v>
          </cell>
          <cell r="P5457" t="str">
            <v>Cover, Abila</v>
          </cell>
        </row>
        <row r="5458">
          <cell r="O5458" t="str">
            <v>E82352</v>
          </cell>
          <cell r="P5458" t="str">
            <v>Cover, Abila</v>
          </cell>
        </row>
        <row r="5459">
          <cell r="O5459" t="str">
            <v>E82353</v>
          </cell>
          <cell r="P5459" t="str">
            <v>Switch, Remote Control, Vispa</v>
          </cell>
        </row>
        <row r="5460">
          <cell r="O5460" t="str">
            <v>E82353</v>
          </cell>
          <cell r="P5460" t="str">
            <v>Switch, Remote Control, Vispa</v>
          </cell>
        </row>
        <row r="5461">
          <cell r="O5461" t="str">
            <v>E82354</v>
          </cell>
          <cell r="P5461" t="str">
            <v>Pulley</v>
          </cell>
        </row>
        <row r="5462">
          <cell r="O5462" t="str">
            <v>E82354</v>
          </cell>
          <cell r="P5462" t="str">
            <v>Pulley</v>
          </cell>
        </row>
        <row r="5463">
          <cell r="O5463" t="str">
            <v>E82354</v>
          </cell>
          <cell r="P5463" t="str">
            <v>Pulley</v>
          </cell>
        </row>
        <row r="5464">
          <cell r="O5464" t="str">
            <v>E82355</v>
          </cell>
          <cell r="P5464" t="str">
            <v>Cable</v>
          </cell>
        </row>
        <row r="5465">
          <cell r="O5465" t="str">
            <v>E82355</v>
          </cell>
          <cell r="P5465" t="str">
            <v>Cable</v>
          </cell>
        </row>
        <row r="5466">
          <cell r="O5466" t="str">
            <v>E82355</v>
          </cell>
          <cell r="P5466" t="str">
            <v>Cable</v>
          </cell>
        </row>
        <row r="5467">
          <cell r="O5467" t="str">
            <v>E82356</v>
          </cell>
          <cell r="P5467" t="str">
            <v>Rear rubber 40</v>
          </cell>
        </row>
        <row r="5468">
          <cell r="O5468" t="str">
            <v>E82356</v>
          </cell>
          <cell r="P5468" t="str">
            <v>Rear rubber 40</v>
          </cell>
        </row>
        <row r="5469">
          <cell r="O5469" t="str">
            <v>E82356</v>
          </cell>
          <cell r="P5469" t="str">
            <v>Rear rubber 40</v>
          </cell>
        </row>
        <row r="5470">
          <cell r="O5470" t="str">
            <v>E82356</v>
          </cell>
          <cell r="P5470" t="str">
            <v>Rear rubber 40</v>
          </cell>
        </row>
        <row r="5471">
          <cell r="O5471" t="str">
            <v>E82357</v>
          </cell>
          <cell r="P5471" t="str">
            <v>Hose, Vacuum, NU20WBB</v>
          </cell>
        </row>
        <row r="5472">
          <cell r="O5472" t="str">
            <v>E82357</v>
          </cell>
          <cell r="P5472" t="str">
            <v>Hose, Vacuum, NU20WBB</v>
          </cell>
        </row>
        <row r="5473">
          <cell r="O5473" t="str">
            <v>E82357</v>
          </cell>
          <cell r="P5473" t="str">
            <v>Hose, Vacuum, NU20WBB</v>
          </cell>
        </row>
        <row r="5474">
          <cell r="O5474" t="str">
            <v>E82358</v>
          </cell>
          <cell r="P5474" t="str">
            <v>Hinge, Simpla</v>
          </cell>
        </row>
        <row r="5475">
          <cell r="O5475" t="str">
            <v>E82358</v>
          </cell>
          <cell r="P5475" t="str">
            <v>Hinge, Simpla</v>
          </cell>
        </row>
        <row r="5476">
          <cell r="O5476" t="str">
            <v>E82358</v>
          </cell>
          <cell r="P5476" t="str">
            <v>Hinge, Simpla</v>
          </cell>
        </row>
        <row r="5477">
          <cell r="O5477" t="str">
            <v>E82359</v>
          </cell>
          <cell r="P5477" t="str">
            <v>Resistor, Braking</v>
          </cell>
        </row>
        <row r="5478">
          <cell r="O5478" t="str">
            <v>E82359</v>
          </cell>
          <cell r="P5478" t="str">
            <v>Resistor, Braking</v>
          </cell>
        </row>
        <row r="5479">
          <cell r="O5479" t="str">
            <v>E82359</v>
          </cell>
          <cell r="P5479" t="str">
            <v>Resistor, Braking</v>
          </cell>
        </row>
        <row r="5480">
          <cell r="O5480" t="str">
            <v>E82360</v>
          </cell>
          <cell r="P5480" t="str">
            <v>Air Filter/Shutoff</v>
          </cell>
        </row>
        <row r="5481">
          <cell r="O5481" t="str">
            <v>E82360</v>
          </cell>
          <cell r="P5481" t="str">
            <v>Air Filter/Shutoff</v>
          </cell>
        </row>
        <row r="5482">
          <cell r="O5482" t="str">
            <v>E82361</v>
          </cell>
          <cell r="P5482" t="str">
            <v>Hose</v>
          </cell>
        </row>
        <row r="5483">
          <cell r="O5483" t="str">
            <v>E82361</v>
          </cell>
          <cell r="P5483" t="str">
            <v>Hose</v>
          </cell>
        </row>
        <row r="5484">
          <cell r="O5484" t="str">
            <v>E82361</v>
          </cell>
          <cell r="P5484" t="str">
            <v>Hose</v>
          </cell>
        </row>
        <row r="5485">
          <cell r="O5485" t="str">
            <v>E82362</v>
          </cell>
          <cell r="P5485" t="str">
            <v>Hose, Vacuum</v>
          </cell>
        </row>
        <row r="5486">
          <cell r="O5486" t="str">
            <v>E82362</v>
          </cell>
          <cell r="P5486" t="str">
            <v>Hose, Vacuum</v>
          </cell>
        </row>
        <row r="5487">
          <cell r="O5487" t="str">
            <v>E82362</v>
          </cell>
          <cell r="P5487" t="str">
            <v>Hose, Vacuum</v>
          </cell>
        </row>
        <row r="5488">
          <cell r="O5488" t="str">
            <v>E82363</v>
          </cell>
          <cell r="P5488" t="str">
            <v>Blade, Left, Media 32</v>
          </cell>
        </row>
        <row r="5489">
          <cell r="O5489" t="str">
            <v>E82363</v>
          </cell>
          <cell r="P5489" t="str">
            <v>Blade, Left, Media 32</v>
          </cell>
        </row>
        <row r="5490">
          <cell r="O5490" t="str">
            <v>E82363</v>
          </cell>
          <cell r="P5490" t="str">
            <v>Blade, Left, Media 32</v>
          </cell>
        </row>
        <row r="5491">
          <cell r="O5491" t="str">
            <v>E82364</v>
          </cell>
          <cell r="P5491" t="str">
            <v>Pulley, Reduction Gear</v>
          </cell>
        </row>
        <row r="5492">
          <cell r="O5492" t="str">
            <v>E82364</v>
          </cell>
          <cell r="P5492" t="str">
            <v>Pulley, Reduction Gear</v>
          </cell>
        </row>
        <row r="5493">
          <cell r="O5493" t="str">
            <v>E82364</v>
          </cell>
          <cell r="P5493" t="str">
            <v>Pulley, Reduction Gear</v>
          </cell>
        </row>
        <row r="5494">
          <cell r="O5494" t="str">
            <v>E82365</v>
          </cell>
          <cell r="P5494" t="str">
            <v>Hinge, Media Solution Fill Door</v>
          </cell>
        </row>
        <row r="5495">
          <cell r="O5495" t="str">
            <v>E82365</v>
          </cell>
          <cell r="P5495" t="str">
            <v>Hinge, Media Solution Fill Door</v>
          </cell>
        </row>
        <row r="5496">
          <cell r="O5496" t="str">
            <v>E82365</v>
          </cell>
          <cell r="P5496" t="str">
            <v>Hinge, Media Solution Fill Door</v>
          </cell>
        </row>
        <row r="5497">
          <cell r="O5497" t="str">
            <v>E82365</v>
          </cell>
          <cell r="P5497" t="str">
            <v>Hinge, Media Solution Fill Door</v>
          </cell>
        </row>
        <row r="5498">
          <cell r="O5498" t="str">
            <v>E82366</v>
          </cell>
          <cell r="P5498" t="str">
            <v>Valve</v>
          </cell>
        </row>
        <row r="5499">
          <cell r="O5499" t="str">
            <v>E82366</v>
          </cell>
          <cell r="P5499" t="str">
            <v>Valve</v>
          </cell>
        </row>
        <row r="5500">
          <cell r="O5500" t="str">
            <v>E82366</v>
          </cell>
          <cell r="P5500" t="str">
            <v>Valve</v>
          </cell>
        </row>
        <row r="5501">
          <cell r="O5501" t="str">
            <v>E82366</v>
          </cell>
          <cell r="P5501" t="str">
            <v>Valve</v>
          </cell>
        </row>
        <row r="5502">
          <cell r="O5502" t="str">
            <v>E82366</v>
          </cell>
          <cell r="P5502" t="str">
            <v>Valve</v>
          </cell>
        </row>
        <row r="5503">
          <cell r="O5503" t="str">
            <v>E82366</v>
          </cell>
          <cell r="P5503" t="str">
            <v>Valve</v>
          </cell>
        </row>
        <row r="5504">
          <cell r="O5504" t="str">
            <v>E82367</v>
          </cell>
          <cell r="P5504" t="str">
            <v>Center Lock</v>
          </cell>
        </row>
        <row r="5505">
          <cell r="O5505" t="str">
            <v>E82367</v>
          </cell>
          <cell r="P5505" t="str">
            <v>Center Lock</v>
          </cell>
        </row>
        <row r="5506">
          <cell r="O5506" t="str">
            <v>E82367</v>
          </cell>
          <cell r="P5506" t="str">
            <v>Center Lock</v>
          </cell>
        </row>
        <row r="5507">
          <cell r="O5507" t="str">
            <v>E82368</v>
          </cell>
          <cell r="P5507" t="str">
            <v>V-Belt, Cogged 10mm x 563mm</v>
          </cell>
        </row>
        <row r="5508">
          <cell r="O5508" t="str">
            <v>E82368</v>
          </cell>
          <cell r="P5508" t="str">
            <v>V-Belt, Cogged 10mm x 563mm</v>
          </cell>
        </row>
        <row r="5509">
          <cell r="O5509" t="str">
            <v>E82368</v>
          </cell>
          <cell r="P5509" t="str">
            <v>V-Belt, Cogged 10mm x 563mm</v>
          </cell>
        </row>
        <row r="5510">
          <cell r="O5510" t="str">
            <v>E82369</v>
          </cell>
          <cell r="P5510" t="str">
            <v>Pulley, Motor</v>
          </cell>
        </row>
        <row r="5511">
          <cell r="O5511" t="str">
            <v>E82369</v>
          </cell>
          <cell r="P5511" t="str">
            <v>Pulley, Motor</v>
          </cell>
        </row>
        <row r="5512">
          <cell r="O5512" t="str">
            <v>E82369</v>
          </cell>
          <cell r="P5512" t="str">
            <v>Pulley, Motor</v>
          </cell>
        </row>
        <row r="5513">
          <cell r="O5513" t="str">
            <v>E82370</v>
          </cell>
          <cell r="P5513" t="str">
            <v>Pulley</v>
          </cell>
        </row>
        <row r="5514">
          <cell r="O5514" t="str">
            <v>E82370</v>
          </cell>
          <cell r="P5514" t="str">
            <v>Pulley</v>
          </cell>
        </row>
        <row r="5515">
          <cell r="O5515" t="str">
            <v>E82370</v>
          </cell>
          <cell r="P5515" t="str">
            <v>Pulley</v>
          </cell>
        </row>
        <row r="5516">
          <cell r="O5516" t="str">
            <v>E82371</v>
          </cell>
          <cell r="P5516" t="str">
            <v>Vac exhaust hose</v>
          </cell>
        </row>
        <row r="5517">
          <cell r="O5517" t="str">
            <v>E82371</v>
          </cell>
          <cell r="P5517" t="str">
            <v>Vac exhaust hose</v>
          </cell>
        </row>
        <row r="5518">
          <cell r="O5518" t="str">
            <v>E82371</v>
          </cell>
          <cell r="P5518" t="str">
            <v>Vac exhaust hose</v>
          </cell>
        </row>
        <row r="5519">
          <cell r="O5519" t="str">
            <v>E82372</v>
          </cell>
          <cell r="P5519" t="str">
            <v>Diode and Resistance w/ Terminal</v>
          </cell>
        </row>
        <row r="5520">
          <cell r="O5520" t="str">
            <v>E82372</v>
          </cell>
          <cell r="P5520" t="str">
            <v>Diode and Resistance w/ Terminal</v>
          </cell>
        </row>
        <row r="5521">
          <cell r="O5521" t="str">
            <v>E82372</v>
          </cell>
          <cell r="P5521" t="str">
            <v>Diode and Resistance w/ Terminal</v>
          </cell>
        </row>
        <row r="5522">
          <cell r="O5522" t="str">
            <v>E82373</v>
          </cell>
          <cell r="P5522" t="str">
            <v>Pin</v>
          </cell>
        </row>
        <row r="5523">
          <cell r="O5523" t="str">
            <v>E82373</v>
          </cell>
          <cell r="P5523" t="str">
            <v>Pin</v>
          </cell>
        </row>
        <row r="5524">
          <cell r="O5524" t="str">
            <v>E82373</v>
          </cell>
          <cell r="P5524" t="str">
            <v>Pin</v>
          </cell>
        </row>
        <row r="5525">
          <cell r="O5525" t="str">
            <v>E82374</v>
          </cell>
          <cell r="P5525" t="str">
            <v>Switch, Double Green, Vispa</v>
          </cell>
        </row>
        <row r="5526">
          <cell r="O5526" t="str">
            <v>E82374</v>
          </cell>
          <cell r="P5526" t="str">
            <v>Switch, Double Green, Vispa</v>
          </cell>
        </row>
        <row r="5527">
          <cell r="O5527" t="str">
            <v>E82375</v>
          </cell>
          <cell r="P5527" t="str">
            <v>Shroud cover, motor</v>
          </cell>
        </row>
        <row r="5528">
          <cell r="O5528" t="str">
            <v>E82375</v>
          </cell>
          <cell r="P5528" t="str">
            <v>Shroud cover, motor</v>
          </cell>
        </row>
        <row r="5529">
          <cell r="O5529" t="str">
            <v>E82375</v>
          </cell>
          <cell r="P5529" t="str">
            <v>Shroud cover, motor</v>
          </cell>
        </row>
        <row r="5530">
          <cell r="O5530" t="str">
            <v>E82376</v>
          </cell>
          <cell r="P5530" t="str">
            <v>Latch, Catch &amp; Clasp 2pc set</v>
          </cell>
        </row>
        <row r="5531">
          <cell r="O5531" t="str">
            <v>E82376</v>
          </cell>
          <cell r="P5531" t="str">
            <v>Latch, Catch &amp; Clasp 2pc set</v>
          </cell>
        </row>
        <row r="5532">
          <cell r="O5532" t="str">
            <v>E82376</v>
          </cell>
          <cell r="P5532" t="str">
            <v>Latch, Catch &amp; Clasp 2pc set</v>
          </cell>
        </row>
        <row r="5533">
          <cell r="O5533" t="str">
            <v>E82377</v>
          </cell>
          <cell r="P5533" t="str">
            <v>Joint</v>
          </cell>
        </row>
        <row r="5534">
          <cell r="O5534" t="str">
            <v>E82377</v>
          </cell>
          <cell r="P5534" t="str">
            <v>Joint</v>
          </cell>
        </row>
        <row r="5535">
          <cell r="O5535" t="str">
            <v>E82377</v>
          </cell>
          <cell r="P5535" t="str">
            <v>Joint</v>
          </cell>
        </row>
        <row r="5536">
          <cell r="O5536" t="str">
            <v>E82378</v>
          </cell>
          <cell r="P5536" t="str">
            <v>Switch</v>
          </cell>
        </row>
        <row r="5537">
          <cell r="O5537" t="str">
            <v>E82378</v>
          </cell>
          <cell r="P5537" t="str">
            <v>Switch</v>
          </cell>
        </row>
        <row r="5538">
          <cell r="O5538" t="str">
            <v>E82378</v>
          </cell>
          <cell r="P5538" t="str">
            <v>Switch</v>
          </cell>
        </row>
        <row r="5539">
          <cell r="O5539" t="str">
            <v>E82379</v>
          </cell>
          <cell r="P5539" t="str">
            <v>Switch</v>
          </cell>
        </row>
        <row r="5540">
          <cell r="O5540" t="str">
            <v>E82379</v>
          </cell>
          <cell r="P5540" t="str">
            <v>Switch</v>
          </cell>
        </row>
        <row r="5541">
          <cell r="O5541" t="str">
            <v>E82379</v>
          </cell>
          <cell r="P5541" t="str">
            <v>Switch</v>
          </cell>
        </row>
        <row r="5542">
          <cell r="O5542" t="str">
            <v>E82380</v>
          </cell>
          <cell r="P5542" t="str">
            <v>Coupling</v>
          </cell>
        </row>
        <row r="5543">
          <cell r="O5543" t="str">
            <v>E82380</v>
          </cell>
          <cell r="P5543" t="str">
            <v>Coupling</v>
          </cell>
        </row>
        <row r="5544">
          <cell r="O5544" t="str">
            <v>E82380</v>
          </cell>
          <cell r="P5544" t="str">
            <v>Coupling</v>
          </cell>
        </row>
        <row r="5545">
          <cell r="O5545" t="str">
            <v>E82381</v>
          </cell>
          <cell r="P5545" t="str">
            <v>Gasket Ring</v>
          </cell>
        </row>
        <row r="5546">
          <cell r="O5546" t="str">
            <v>E82381</v>
          </cell>
          <cell r="P5546" t="str">
            <v>Gasket Ring</v>
          </cell>
        </row>
        <row r="5547">
          <cell r="O5547" t="str">
            <v>E82381</v>
          </cell>
          <cell r="P5547" t="str">
            <v>Gasket Ring</v>
          </cell>
        </row>
        <row r="5548">
          <cell r="O5548" t="str">
            <v>E82381</v>
          </cell>
          <cell r="P5548" t="str">
            <v>Gasket Ring</v>
          </cell>
        </row>
        <row r="5549">
          <cell r="O5549" t="str">
            <v>E82382</v>
          </cell>
          <cell r="P5549" t="str">
            <v>Plug Support, C4</v>
          </cell>
        </row>
        <row r="5550">
          <cell r="O5550" t="str">
            <v>E82382</v>
          </cell>
          <cell r="P5550" t="str">
            <v>Plug Support, C4</v>
          </cell>
        </row>
        <row r="5551">
          <cell r="O5551" t="str">
            <v>E82382</v>
          </cell>
          <cell r="P5551" t="str">
            <v>Plug Support, C4</v>
          </cell>
        </row>
        <row r="5552">
          <cell r="O5552" t="str">
            <v>E82383</v>
          </cell>
          <cell r="P5552" t="str">
            <v>Hose</v>
          </cell>
        </row>
        <row r="5553">
          <cell r="O5553" t="str">
            <v>E82383</v>
          </cell>
          <cell r="P5553" t="str">
            <v>Hose</v>
          </cell>
        </row>
        <row r="5554">
          <cell r="O5554" t="str">
            <v>E82383</v>
          </cell>
          <cell r="P5554" t="str">
            <v>Hose</v>
          </cell>
        </row>
        <row r="5555">
          <cell r="O5555" t="str">
            <v>E82384</v>
          </cell>
          <cell r="P5555" t="str">
            <v>Cable</v>
          </cell>
        </row>
        <row r="5556">
          <cell r="O5556" t="str">
            <v>E82384</v>
          </cell>
          <cell r="P5556" t="str">
            <v>Cable</v>
          </cell>
        </row>
        <row r="5557">
          <cell r="O5557" t="str">
            <v>E82384</v>
          </cell>
          <cell r="P5557" t="str">
            <v>Cable</v>
          </cell>
        </row>
        <row r="5558">
          <cell r="O5558" t="str">
            <v>E82384</v>
          </cell>
          <cell r="P5558" t="str">
            <v>Cable</v>
          </cell>
        </row>
        <row r="5559">
          <cell r="O5559" t="str">
            <v>E82384</v>
          </cell>
          <cell r="P5559" t="str">
            <v>Cable</v>
          </cell>
        </row>
        <row r="5560">
          <cell r="O5560" t="str">
            <v>E82384</v>
          </cell>
          <cell r="P5560" t="str">
            <v>Cable</v>
          </cell>
        </row>
        <row r="5561">
          <cell r="O5561" t="str">
            <v>E82385</v>
          </cell>
          <cell r="P5561" t="str">
            <v>Indicator Light</v>
          </cell>
        </row>
        <row r="5562">
          <cell r="O5562" t="str">
            <v>E82385</v>
          </cell>
          <cell r="P5562" t="str">
            <v>Indicator Light</v>
          </cell>
        </row>
        <row r="5563">
          <cell r="O5563" t="str">
            <v>E82385</v>
          </cell>
          <cell r="P5563" t="str">
            <v>Indicator Light</v>
          </cell>
        </row>
        <row r="5564">
          <cell r="O5564" t="str">
            <v>E82386</v>
          </cell>
          <cell r="P5564" t="str">
            <v>Diode w/ Terminal</v>
          </cell>
        </row>
        <row r="5565">
          <cell r="O5565" t="str">
            <v>E82386</v>
          </cell>
          <cell r="P5565" t="str">
            <v>Diode w/ Terminal</v>
          </cell>
        </row>
        <row r="5566">
          <cell r="O5566" t="str">
            <v>E82386</v>
          </cell>
          <cell r="P5566" t="str">
            <v>Diode w/ Terminal</v>
          </cell>
        </row>
        <row r="5567">
          <cell r="O5567" t="str">
            <v>E82387</v>
          </cell>
          <cell r="P5567" t="str">
            <v>Strap, Splash Guard, Right</v>
          </cell>
        </row>
        <row r="5568">
          <cell r="O5568" t="str">
            <v>E82387</v>
          </cell>
          <cell r="P5568" t="str">
            <v>Strap, Splash Guard, Right</v>
          </cell>
        </row>
        <row r="5569">
          <cell r="O5569" t="str">
            <v>E82387</v>
          </cell>
          <cell r="P5569" t="str">
            <v>Strap, Splash Guard, Right</v>
          </cell>
        </row>
        <row r="5570">
          <cell r="O5570" t="str">
            <v>E82387</v>
          </cell>
          <cell r="P5570" t="str">
            <v>Strap, Splash Guard, Right</v>
          </cell>
        </row>
        <row r="5571">
          <cell r="O5571" t="str">
            <v>E82387</v>
          </cell>
          <cell r="P5571" t="str">
            <v>Strap, Splash Guard, Right</v>
          </cell>
        </row>
        <row r="5572">
          <cell r="O5572" t="str">
            <v>E82388</v>
          </cell>
          <cell r="P5572" t="str">
            <v>Wheel, 17ASE</v>
          </cell>
        </row>
        <row r="5573">
          <cell r="O5573" t="str">
            <v>E82388</v>
          </cell>
          <cell r="P5573" t="str">
            <v>Wheel, 17ASE</v>
          </cell>
        </row>
        <row r="5574">
          <cell r="O5574" t="str">
            <v>E82388</v>
          </cell>
          <cell r="P5574" t="str">
            <v>Wheel, 17ASE</v>
          </cell>
        </row>
        <row r="5575">
          <cell r="O5575" t="str">
            <v>E82389</v>
          </cell>
          <cell r="P5575" t="str">
            <v>Eye Bolt</v>
          </cell>
        </row>
        <row r="5576">
          <cell r="O5576" t="str">
            <v>E82389</v>
          </cell>
          <cell r="P5576" t="str">
            <v>Eye Bolt</v>
          </cell>
        </row>
        <row r="5577">
          <cell r="O5577" t="str">
            <v>E82389</v>
          </cell>
          <cell r="P5577" t="str">
            <v>Eye Bolt</v>
          </cell>
        </row>
        <row r="5578">
          <cell r="O5578" t="str">
            <v>E82390</v>
          </cell>
          <cell r="P5578" t="str">
            <v>Nipple 1/2 in.</v>
          </cell>
        </row>
        <row r="5579">
          <cell r="O5579" t="str">
            <v>E82390</v>
          </cell>
          <cell r="P5579" t="str">
            <v>Nipple 1/2 in.</v>
          </cell>
        </row>
        <row r="5580">
          <cell r="O5580" t="str">
            <v>E82390</v>
          </cell>
          <cell r="P5580" t="str">
            <v>Nipple 1/2 in.</v>
          </cell>
        </row>
        <row r="5581">
          <cell r="O5581" t="str">
            <v>E82391</v>
          </cell>
          <cell r="P5581" t="str">
            <v>Plug</v>
          </cell>
        </row>
        <row r="5582">
          <cell r="O5582" t="str">
            <v>E82391</v>
          </cell>
          <cell r="P5582" t="str">
            <v>Plug</v>
          </cell>
        </row>
        <row r="5583">
          <cell r="O5583" t="str">
            <v>E82391</v>
          </cell>
          <cell r="P5583" t="str">
            <v>Plug</v>
          </cell>
        </row>
        <row r="5584">
          <cell r="O5584" t="str">
            <v>E82392</v>
          </cell>
          <cell r="P5584" t="str">
            <v>Gasket</v>
          </cell>
        </row>
        <row r="5585">
          <cell r="O5585" t="str">
            <v>E82392</v>
          </cell>
          <cell r="P5585" t="str">
            <v>Gasket</v>
          </cell>
        </row>
        <row r="5586">
          <cell r="O5586" t="str">
            <v>E82392</v>
          </cell>
          <cell r="P5586" t="str">
            <v>Gasket</v>
          </cell>
        </row>
        <row r="5587">
          <cell r="O5587" t="str">
            <v>E82393</v>
          </cell>
          <cell r="P5587" t="str">
            <v>Fitting, Tee</v>
          </cell>
        </row>
        <row r="5588">
          <cell r="O5588" t="str">
            <v>E82393</v>
          </cell>
          <cell r="P5588" t="str">
            <v>Fitting, Tee</v>
          </cell>
        </row>
        <row r="5589">
          <cell r="O5589" t="str">
            <v>E82393</v>
          </cell>
          <cell r="P5589" t="str">
            <v>Fitting, Tee</v>
          </cell>
        </row>
        <row r="5590">
          <cell r="O5590" t="str">
            <v>E82394</v>
          </cell>
          <cell r="P5590" t="str">
            <v>Handwheel</v>
          </cell>
        </row>
        <row r="5591">
          <cell r="O5591" t="str">
            <v>E82394</v>
          </cell>
          <cell r="P5591" t="str">
            <v>Handwheel</v>
          </cell>
        </row>
        <row r="5592">
          <cell r="O5592" t="str">
            <v>E82394</v>
          </cell>
          <cell r="P5592" t="str">
            <v>Handwheel</v>
          </cell>
        </row>
        <row r="5593">
          <cell r="O5593" t="str">
            <v>E82395</v>
          </cell>
          <cell r="P5593" t="str">
            <v>Washer</v>
          </cell>
        </row>
        <row r="5594">
          <cell r="O5594" t="str">
            <v>E82395</v>
          </cell>
          <cell r="P5594" t="str">
            <v>Washer</v>
          </cell>
        </row>
        <row r="5595">
          <cell r="O5595" t="str">
            <v>E82395</v>
          </cell>
          <cell r="P5595" t="str">
            <v>Washer</v>
          </cell>
        </row>
        <row r="5596">
          <cell r="O5596" t="str">
            <v>E82396</v>
          </cell>
          <cell r="P5596" t="str">
            <v>Spacer</v>
          </cell>
        </row>
        <row r="5597">
          <cell r="O5597" t="str">
            <v>E82396</v>
          </cell>
          <cell r="P5597" t="str">
            <v>Spacer</v>
          </cell>
        </row>
        <row r="5598">
          <cell r="O5598" t="str">
            <v>E82396</v>
          </cell>
          <cell r="P5598" t="str">
            <v>Spacer</v>
          </cell>
        </row>
        <row r="5599">
          <cell r="O5599" t="str">
            <v>E82397</v>
          </cell>
          <cell r="P5599" t="str">
            <v>Hose, 12 OD x L 100</v>
          </cell>
        </row>
        <row r="5600">
          <cell r="O5600" t="str">
            <v>E82397</v>
          </cell>
          <cell r="P5600" t="str">
            <v>Hose, 12 OD x L 100</v>
          </cell>
        </row>
        <row r="5601">
          <cell r="O5601" t="str">
            <v>E82397</v>
          </cell>
          <cell r="P5601" t="str">
            <v>Hose, 12 OD x L 100</v>
          </cell>
        </row>
        <row r="5602">
          <cell r="O5602" t="str">
            <v>E82398</v>
          </cell>
          <cell r="P5602" t="str">
            <v>Filter, Inlet</v>
          </cell>
        </row>
        <row r="5603">
          <cell r="O5603" t="str">
            <v>E82398</v>
          </cell>
          <cell r="P5603" t="str">
            <v>Filter, Inlet</v>
          </cell>
        </row>
        <row r="5604">
          <cell r="O5604" t="str">
            <v>E82398</v>
          </cell>
          <cell r="P5604" t="str">
            <v>Filter, Inlet</v>
          </cell>
        </row>
        <row r="5605">
          <cell r="O5605" t="str">
            <v>E82399</v>
          </cell>
          <cell r="P5605" t="str">
            <v>Shaft Key</v>
          </cell>
        </row>
        <row r="5606">
          <cell r="O5606" t="str">
            <v>E82399</v>
          </cell>
          <cell r="P5606" t="str">
            <v>Shaft Key</v>
          </cell>
        </row>
        <row r="5607">
          <cell r="O5607" t="str">
            <v>E82399</v>
          </cell>
          <cell r="P5607" t="str">
            <v>Shaft Key</v>
          </cell>
        </row>
        <row r="5608">
          <cell r="O5608" t="str">
            <v>E82400</v>
          </cell>
          <cell r="P5608" t="str">
            <v>Fuse 5A</v>
          </cell>
        </row>
        <row r="5609">
          <cell r="O5609" t="str">
            <v>E82400</v>
          </cell>
          <cell r="P5609" t="str">
            <v>Fuse 5A</v>
          </cell>
        </row>
        <row r="5610">
          <cell r="O5610" t="str">
            <v>E82400</v>
          </cell>
          <cell r="P5610" t="str">
            <v>Fuse 5A</v>
          </cell>
        </row>
        <row r="5611">
          <cell r="O5611" t="str">
            <v>E82401</v>
          </cell>
          <cell r="P5611" t="str">
            <v>Screw M6x35</v>
          </cell>
        </row>
        <row r="5612">
          <cell r="O5612" t="str">
            <v>E82401</v>
          </cell>
          <cell r="P5612" t="str">
            <v>Screw M6x35</v>
          </cell>
        </row>
        <row r="5613">
          <cell r="O5613" t="str">
            <v>E82401</v>
          </cell>
          <cell r="P5613" t="str">
            <v>Screw M6x35</v>
          </cell>
        </row>
        <row r="5614">
          <cell r="O5614" t="str">
            <v>E82402</v>
          </cell>
          <cell r="P5614" t="str">
            <v>Lever, C4</v>
          </cell>
        </row>
        <row r="5615">
          <cell r="O5615" t="str">
            <v>E82402</v>
          </cell>
          <cell r="P5615" t="str">
            <v>Lever, C4</v>
          </cell>
        </row>
        <row r="5616">
          <cell r="O5616" t="str">
            <v>E82402</v>
          </cell>
          <cell r="P5616" t="str">
            <v>Lever, C4</v>
          </cell>
        </row>
        <row r="5617">
          <cell r="O5617" t="str">
            <v>E82403</v>
          </cell>
          <cell r="P5617" t="str">
            <v>Double remote control SW 24V</v>
          </cell>
        </row>
        <row r="5618">
          <cell r="O5618" t="str">
            <v>E82403</v>
          </cell>
          <cell r="P5618" t="str">
            <v>Double remote control SW 24V</v>
          </cell>
        </row>
        <row r="5619">
          <cell r="O5619" t="str">
            <v>E82403</v>
          </cell>
          <cell r="P5619" t="str">
            <v>Double remote control SW 24V</v>
          </cell>
        </row>
        <row r="5620">
          <cell r="O5620" t="str">
            <v>E82404</v>
          </cell>
          <cell r="P5620" t="str">
            <v>Brush, C-100B</v>
          </cell>
        </row>
        <row r="5621">
          <cell r="O5621" t="str">
            <v>E82404</v>
          </cell>
          <cell r="P5621" t="str">
            <v>Brush, C-100B</v>
          </cell>
        </row>
        <row r="5622">
          <cell r="O5622" t="str">
            <v>E82404</v>
          </cell>
          <cell r="P5622" t="str">
            <v>Brush, C-100B</v>
          </cell>
        </row>
        <row r="5623">
          <cell r="O5623" t="str">
            <v>E82404</v>
          </cell>
          <cell r="P5623" t="str">
            <v>Brush, C-100B</v>
          </cell>
        </row>
        <row r="5624">
          <cell r="O5624" t="str">
            <v>E82405</v>
          </cell>
          <cell r="P5624" t="str">
            <v>Head Lamp</v>
          </cell>
        </row>
        <row r="5625">
          <cell r="O5625" t="str">
            <v>E82405</v>
          </cell>
          <cell r="P5625" t="str">
            <v>Head Lamp</v>
          </cell>
        </row>
        <row r="5626">
          <cell r="O5626" t="str">
            <v>E82406</v>
          </cell>
          <cell r="P5626" t="str">
            <v>Handle bar -  tank - Abila</v>
          </cell>
        </row>
        <row r="5627">
          <cell r="O5627" t="str">
            <v>E82406</v>
          </cell>
          <cell r="P5627" t="str">
            <v>Handle bar -  tank - Abila</v>
          </cell>
        </row>
        <row r="5628">
          <cell r="O5628" t="str">
            <v>E82406</v>
          </cell>
          <cell r="P5628" t="str">
            <v>Handle bar -  tank - Abila</v>
          </cell>
        </row>
        <row r="5629">
          <cell r="O5629" t="str">
            <v>E82407</v>
          </cell>
          <cell r="P5629" t="str">
            <v>Hopper, Simpla Cylindrical</v>
          </cell>
        </row>
        <row r="5630">
          <cell r="O5630" t="str">
            <v>E82407</v>
          </cell>
          <cell r="P5630" t="str">
            <v>Hopper, Simpla Cylindrical</v>
          </cell>
        </row>
        <row r="5631">
          <cell r="O5631" t="str">
            <v>E82407</v>
          </cell>
          <cell r="P5631" t="str">
            <v>Hopper, Simpla Cylindrical</v>
          </cell>
        </row>
        <row r="5632">
          <cell r="O5632" t="str">
            <v>E82408</v>
          </cell>
          <cell r="P5632" t="str">
            <v>Pad Driver</v>
          </cell>
        </row>
        <row r="5633">
          <cell r="O5633" t="str">
            <v>E82408</v>
          </cell>
          <cell r="P5633" t="str">
            <v>Pad Driver</v>
          </cell>
        </row>
        <row r="5634">
          <cell r="O5634" t="str">
            <v>E82409</v>
          </cell>
          <cell r="P5634" t="str">
            <v>Lever</v>
          </cell>
        </row>
        <row r="5635">
          <cell r="O5635" t="str">
            <v>E82409</v>
          </cell>
          <cell r="P5635" t="str">
            <v>Lever</v>
          </cell>
        </row>
        <row r="5636">
          <cell r="O5636" t="str">
            <v>E82409</v>
          </cell>
          <cell r="P5636" t="str">
            <v>Lever</v>
          </cell>
        </row>
        <row r="5637">
          <cell r="O5637" t="str">
            <v>E82409</v>
          </cell>
          <cell r="P5637" t="str">
            <v>Lever</v>
          </cell>
        </row>
        <row r="5638">
          <cell r="O5638" t="str">
            <v>E82410</v>
          </cell>
          <cell r="P5638" t="str">
            <v>Brush, Front Cylindrical</v>
          </cell>
        </row>
        <row r="5639">
          <cell r="O5639" t="str">
            <v>E82410</v>
          </cell>
          <cell r="P5639" t="str">
            <v>Brush, Front Cylindrical</v>
          </cell>
        </row>
        <row r="5640">
          <cell r="O5640" t="str">
            <v>E82410</v>
          </cell>
          <cell r="P5640" t="str">
            <v>Brush, Front Cylindrical</v>
          </cell>
        </row>
        <row r="5641">
          <cell r="O5641" t="str">
            <v>E82411</v>
          </cell>
          <cell r="P5641" t="str">
            <v>Pulley, Simpla</v>
          </cell>
        </row>
        <row r="5642">
          <cell r="O5642" t="str">
            <v>E82411</v>
          </cell>
          <cell r="P5642" t="str">
            <v>Pulley, Simpla</v>
          </cell>
        </row>
        <row r="5643">
          <cell r="O5643" t="str">
            <v>E82411</v>
          </cell>
          <cell r="P5643" t="str">
            <v>Pulley, Simpla</v>
          </cell>
        </row>
        <row r="5644">
          <cell r="O5644" t="str">
            <v>E82411</v>
          </cell>
          <cell r="P5644" t="str">
            <v>Pulley, Simpla</v>
          </cell>
        </row>
        <row r="5645">
          <cell r="O5645" t="str">
            <v>E82411</v>
          </cell>
          <cell r="P5645" t="str">
            <v>Pulley, Simpla</v>
          </cell>
        </row>
        <row r="5646">
          <cell r="O5646" t="str">
            <v>E82412</v>
          </cell>
          <cell r="P5646" t="str">
            <v>Splash Guard</v>
          </cell>
        </row>
        <row r="5647">
          <cell r="O5647" t="str">
            <v>E82412</v>
          </cell>
          <cell r="P5647" t="str">
            <v>Splash Guard</v>
          </cell>
        </row>
        <row r="5648">
          <cell r="O5648" t="str">
            <v>E82412</v>
          </cell>
          <cell r="P5648" t="str">
            <v>Splash Guard</v>
          </cell>
        </row>
        <row r="5649">
          <cell r="O5649" t="str">
            <v>E82413</v>
          </cell>
          <cell r="P5649" t="str">
            <v>Shaft, Left, Simpla</v>
          </cell>
        </row>
        <row r="5650">
          <cell r="O5650" t="str">
            <v>E82413</v>
          </cell>
          <cell r="P5650" t="str">
            <v>Shaft, Left, Simpla</v>
          </cell>
        </row>
        <row r="5651">
          <cell r="O5651" t="str">
            <v>E82413</v>
          </cell>
          <cell r="P5651" t="str">
            <v>Shaft, Left, Simpla</v>
          </cell>
        </row>
        <row r="5652">
          <cell r="O5652" t="str">
            <v>E82414</v>
          </cell>
          <cell r="P5652" t="str">
            <v>Pin</v>
          </cell>
        </row>
        <row r="5653">
          <cell r="O5653" t="str">
            <v>E82414</v>
          </cell>
          <cell r="P5653" t="str">
            <v>Pin</v>
          </cell>
        </row>
        <row r="5654">
          <cell r="O5654" t="str">
            <v>E82414</v>
          </cell>
          <cell r="P5654" t="str">
            <v>Pin</v>
          </cell>
        </row>
        <row r="5655">
          <cell r="O5655" t="str">
            <v>E82415</v>
          </cell>
          <cell r="P5655" t="str">
            <v>Splashguard M24</v>
          </cell>
        </row>
        <row r="5656">
          <cell r="O5656" t="str">
            <v>E82415</v>
          </cell>
          <cell r="P5656" t="str">
            <v>Splashguard M24</v>
          </cell>
        </row>
        <row r="5657">
          <cell r="O5657" t="str">
            <v>E82415</v>
          </cell>
          <cell r="P5657" t="str">
            <v>Splashguard M24</v>
          </cell>
        </row>
        <row r="5658">
          <cell r="O5658" t="str">
            <v>E82416</v>
          </cell>
          <cell r="P5658" t="str">
            <v>Filter, Nylon Wet Dry</v>
          </cell>
        </row>
        <row r="5659">
          <cell r="O5659" t="str">
            <v>E82416</v>
          </cell>
          <cell r="P5659" t="str">
            <v>Filter, Nylon Wet Dry</v>
          </cell>
        </row>
        <row r="5660">
          <cell r="O5660" t="str">
            <v>E82416</v>
          </cell>
          <cell r="P5660" t="str">
            <v>Filter, Nylon Wet Dry</v>
          </cell>
        </row>
        <row r="5661">
          <cell r="O5661" t="str">
            <v>E82417</v>
          </cell>
          <cell r="P5661" t="str">
            <v>Blade, Wiping M26 (old style)</v>
          </cell>
        </row>
        <row r="5662">
          <cell r="O5662" t="str">
            <v>E82417</v>
          </cell>
          <cell r="P5662" t="str">
            <v>Blade, Wiping M26 (old style)</v>
          </cell>
        </row>
        <row r="5663">
          <cell r="O5663" t="str">
            <v>E82417</v>
          </cell>
          <cell r="P5663" t="str">
            <v>Blade, Wiping M26 (old style)</v>
          </cell>
        </row>
        <row r="5664">
          <cell r="O5664" t="str">
            <v>E82418</v>
          </cell>
          <cell r="P5664" t="str">
            <v>Pulley</v>
          </cell>
        </row>
        <row r="5665">
          <cell r="O5665" t="str">
            <v>E82418</v>
          </cell>
          <cell r="P5665" t="str">
            <v>Pulley</v>
          </cell>
        </row>
        <row r="5666">
          <cell r="O5666" t="str">
            <v>E82418</v>
          </cell>
          <cell r="P5666" t="str">
            <v>Pulley</v>
          </cell>
        </row>
        <row r="5667">
          <cell r="O5667" t="str">
            <v>E82419</v>
          </cell>
          <cell r="P5667" t="str">
            <v>Squeegee Lift Cable</v>
          </cell>
        </row>
        <row r="5668">
          <cell r="O5668" t="str">
            <v>E82419</v>
          </cell>
          <cell r="P5668" t="str">
            <v>Squeegee Lift Cable</v>
          </cell>
        </row>
        <row r="5669">
          <cell r="O5669" t="str">
            <v>E82419</v>
          </cell>
          <cell r="P5669" t="str">
            <v>Squeegee Lift Cable</v>
          </cell>
        </row>
        <row r="5670">
          <cell r="O5670" t="str">
            <v>E82420</v>
          </cell>
          <cell r="P5670" t="str">
            <v>Vacuum hose</v>
          </cell>
        </row>
        <row r="5671">
          <cell r="O5671" t="str">
            <v>E82420</v>
          </cell>
          <cell r="P5671" t="str">
            <v>Vacuum hose</v>
          </cell>
        </row>
        <row r="5672">
          <cell r="O5672" t="str">
            <v>E82420</v>
          </cell>
          <cell r="P5672" t="str">
            <v>Vacuum hose</v>
          </cell>
        </row>
        <row r="5673">
          <cell r="O5673" t="str">
            <v>E82421</v>
          </cell>
          <cell r="P5673" t="str">
            <v>V-Belt, Cogged 12.7mm x 918mm</v>
          </cell>
        </row>
        <row r="5674">
          <cell r="O5674" t="str">
            <v>E82421</v>
          </cell>
          <cell r="P5674" t="str">
            <v>V-Belt, Cogged 12.7mm x 918mm</v>
          </cell>
        </row>
        <row r="5675">
          <cell r="O5675" t="str">
            <v>E82421</v>
          </cell>
          <cell r="P5675" t="str">
            <v>V-Belt, Cogged 12.7mm x 918mm</v>
          </cell>
        </row>
        <row r="5676">
          <cell r="O5676" t="str">
            <v>E82422</v>
          </cell>
          <cell r="P5676" t="str">
            <v>Blade, Right Front Omnia</v>
          </cell>
        </row>
        <row r="5677">
          <cell r="O5677" t="str">
            <v>E82422</v>
          </cell>
          <cell r="P5677" t="str">
            <v>Blade, Right Front Omnia</v>
          </cell>
        </row>
        <row r="5678">
          <cell r="O5678" t="str">
            <v>E82422</v>
          </cell>
          <cell r="P5678" t="str">
            <v>Blade, Right Front Omnia</v>
          </cell>
        </row>
        <row r="5679">
          <cell r="O5679" t="str">
            <v>E82423</v>
          </cell>
          <cell r="P5679" t="str">
            <v>Blade, Front, Omnia</v>
          </cell>
        </row>
        <row r="5680">
          <cell r="O5680" t="str">
            <v>E82423</v>
          </cell>
          <cell r="P5680" t="str">
            <v>Blade, Front, Omnia</v>
          </cell>
        </row>
        <row r="5681">
          <cell r="O5681" t="str">
            <v>E82423</v>
          </cell>
          <cell r="P5681" t="str">
            <v>Blade, Front, Omnia</v>
          </cell>
        </row>
        <row r="5682">
          <cell r="O5682" t="str">
            <v>E82424</v>
          </cell>
          <cell r="P5682" t="str">
            <v>Motor Pulley</v>
          </cell>
        </row>
        <row r="5683">
          <cell r="O5683" t="str">
            <v>E82424</v>
          </cell>
          <cell r="P5683" t="str">
            <v>Motor Pulley</v>
          </cell>
        </row>
        <row r="5684">
          <cell r="O5684" t="str">
            <v>E82424</v>
          </cell>
          <cell r="P5684" t="str">
            <v>Motor Pulley</v>
          </cell>
        </row>
        <row r="5685">
          <cell r="O5685" t="str">
            <v>E82425</v>
          </cell>
          <cell r="P5685" t="str">
            <v>Bushing, C4</v>
          </cell>
        </row>
        <row r="5686">
          <cell r="O5686" t="str">
            <v>E82425</v>
          </cell>
          <cell r="P5686" t="str">
            <v>Bushing, C4</v>
          </cell>
        </row>
        <row r="5687">
          <cell r="O5687" t="str">
            <v>E82425</v>
          </cell>
          <cell r="P5687" t="str">
            <v>Bushing, C4</v>
          </cell>
        </row>
        <row r="5688">
          <cell r="O5688" t="str">
            <v>E82426</v>
          </cell>
          <cell r="P5688" t="str">
            <v>Cover hinge</v>
          </cell>
        </row>
        <row r="5689">
          <cell r="O5689" t="str">
            <v>E82426</v>
          </cell>
          <cell r="P5689" t="str">
            <v>Cover hinge</v>
          </cell>
        </row>
        <row r="5690">
          <cell r="O5690" t="str">
            <v>E82426</v>
          </cell>
          <cell r="P5690" t="str">
            <v>Cover hinge</v>
          </cell>
        </row>
        <row r="5691">
          <cell r="O5691" t="str">
            <v>E82427</v>
          </cell>
          <cell r="P5691" t="str">
            <v>Microswitch</v>
          </cell>
        </row>
        <row r="5692">
          <cell r="O5692" t="str">
            <v>E82427</v>
          </cell>
          <cell r="P5692" t="str">
            <v>Microswitch</v>
          </cell>
        </row>
        <row r="5693">
          <cell r="O5693" t="str">
            <v>E82427</v>
          </cell>
          <cell r="P5693" t="str">
            <v>Microswitch</v>
          </cell>
        </row>
        <row r="5694">
          <cell r="O5694" t="str">
            <v>E82428</v>
          </cell>
          <cell r="P5694" t="str">
            <v>Wheel 52 OD x 28 W</v>
          </cell>
        </row>
        <row r="5695">
          <cell r="O5695" t="str">
            <v>E82428</v>
          </cell>
          <cell r="P5695" t="str">
            <v>Wheel 52 OD x 28 W</v>
          </cell>
        </row>
        <row r="5696">
          <cell r="O5696" t="str">
            <v>E82428</v>
          </cell>
          <cell r="P5696" t="str">
            <v>Wheel 52 OD x 28 W</v>
          </cell>
        </row>
        <row r="5697">
          <cell r="O5697" t="str">
            <v>E82428</v>
          </cell>
          <cell r="P5697" t="str">
            <v>Wheel 52 OD x 28 W</v>
          </cell>
        </row>
        <row r="5698">
          <cell r="O5698" t="str">
            <v>E82429</v>
          </cell>
          <cell r="P5698" t="str">
            <v>Cap</v>
          </cell>
        </row>
        <row r="5699">
          <cell r="O5699" t="str">
            <v>E82429</v>
          </cell>
          <cell r="P5699" t="str">
            <v>Cap</v>
          </cell>
        </row>
        <row r="5700">
          <cell r="O5700" t="str">
            <v>E82429</v>
          </cell>
          <cell r="P5700" t="str">
            <v>Cap</v>
          </cell>
        </row>
        <row r="5701">
          <cell r="O5701" t="str">
            <v>E82429</v>
          </cell>
          <cell r="P5701" t="str">
            <v>Cap</v>
          </cell>
        </row>
        <row r="5702">
          <cell r="O5702" t="str">
            <v>E82430</v>
          </cell>
          <cell r="P5702" t="str">
            <v>Microswitch</v>
          </cell>
        </row>
        <row r="5703">
          <cell r="O5703" t="str">
            <v>E82430</v>
          </cell>
          <cell r="P5703" t="str">
            <v>Microswitch</v>
          </cell>
        </row>
        <row r="5704">
          <cell r="O5704" t="str">
            <v>E82430</v>
          </cell>
          <cell r="P5704" t="str">
            <v>Microswitch</v>
          </cell>
        </row>
        <row r="5705">
          <cell r="O5705" t="str">
            <v>E82431</v>
          </cell>
          <cell r="P5705" t="str">
            <v>Left scrub head blade</v>
          </cell>
        </row>
        <row r="5706">
          <cell r="O5706" t="str">
            <v>E82431</v>
          </cell>
          <cell r="P5706" t="str">
            <v>Left scrub head blade</v>
          </cell>
        </row>
        <row r="5707">
          <cell r="O5707" t="str">
            <v>E82431</v>
          </cell>
          <cell r="P5707" t="str">
            <v>Left scrub head blade</v>
          </cell>
        </row>
        <row r="5708">
          <cell r="O5708" t="str">
            <v>E82432</v>
          </cell>
          <cell r="P5708" t="str">
            <v>Current Limiter</v>
          </cell>
        </row>
        <row r="5709">
          <cell r="O5709" t="str">
            <v>E82432</v>
          </cell>
          <cell r="P5709" t="str">
            <v>Current Limiter</v>
          </cell>
        </row>
        <row r="5710">
          <cell r="O5710" t="str">
            <v>E82432</v>
          </cell>
          <cell r="P5710" t="str">
            <v>Current Limiter</v>
          </cell>
        </row>
        <row r="5711">
          <cell r="O5711" t="str">
            <v>E82433</v>
          </cell>
          <cell r="P5711" t="str">
            <v>Spring</v>
          </cell>
        </row>
        <row r="5712">
          <cell r="O5712" t="str">
            <v>E82433</v>
          </cell>
          <cell r="P5712" t="str">
            <v>Spring</v>
          </cell>
        </row>
        <row r="5713">
          <cell r="O5713" t="str">
            <v>E82433</v>
          </cell>
          <cell r="P5713" t="str">
            <v>Spring</v>
          </cell>
        </row>
        <row r="5714">
          <cell r="O5714" t="str">
            <v>E82434</v>
          </cell>
          <cell r="P5714" t="str">
            <v>Pin</v>
          </cell>
        </row>
        <row r="5715">
          <cell r="O5715" t="str">
            <v>E82434</v>
          </cell>
          <cell r="P5715" t="str">
            <v>Pin</v>
          </cell>
        </row>
        <row r="5716">
          <cell r="O5716" t="str">
            <v>E82434</v>
          </cell>
          <cell r="P5716" t="str">
            <v>Pin</v>
          </cell>
        </row>
        <row r="5717">
          <cell r="O5717" t="str">
            <v>E82435</v>
          </cell>
          <cell r="P5717" t="str">
            <v>Fitting,  in.T in. Pipe</v>
          </cell>
        </row>
        <row r="5718">
          <cell r="O5718" t="str">
            <v>E82435</v>
          </cell>
          <cell r="P5718" t="str">
            <v>Fitting,  in.T in. Pipe</v>
          </cell>
        </row>
        <row r="5719">
          <cell r="O5719" t="str">
            <v>E82435</v>
          </cell>
          <cell r="P5719" t="str">
            <v>Fitting,  in.T in. Pipe</v>
          </cell>
        </row>
        <row r="5720">
          <cell r="O5720" t="str">
            <v>E82436</v>
          </cell>
          <cell r="P5720" t="str">
            <v>Hose</v>
          </cell>
        </row>
        <row r="5721">
          <cell r="O5721" t="str">
            <v>E82436</v>
          </cell>
          <cell r="P5721" t="str">
            <v>Hose</v>
          </cell>
        </row>
        <row r="5722">
          <cell r="O5722" t="str">
            <v>E82436</v>
          </cell>
          <cell r="P5722" t="str">
            <v>Hose</v>
          </cell>
        </row>
        <row r="5723">
          <cell r="O5723" t="str">
            <v>E82437</v>
          </cell>
          <cell r="P5723" t="str">
            <v>Gasket</v>
          </cell>
        </row>
        <row r="5724">
          <cell r="O5724" t="str">
            <v>E82437</v>
          </cell>
          <cell r="P5724" t="str">
            <v>Gasket</v>
          </cell>
        </row>
        <row r="5725">
          <cell r="O5725" t="str">
            <v>E82437</v>
          </cell>
          <cell r="P5725" t="str">
            <v>Gasket</v>
          </cell>
        </row>
        <row r="5726">
          <cell r="O5726" t="str">
            <v>E82438</v>
          </cell>
          <cell r="P5726" t="str">
            <v>Power Cord</v>
          </cell>
        </row>
        <row r="5727">
          <cell r="O5727" t="str">
            <v>E82438</v>
          </cell>
          <cell r="P5727" t="str">
            <v>Power Cord</v>
          </cell>
        </row>
        <row r="5728">
          <cell r="O5728" t="str">
            <v>E82439</v>
          </cell>
          <cell r="P5728" t="str">
            <v>Battery Warning Light</v>
          </cell>
        </row>
        <row r="5729">
          <cell r="O5729" t="str">
            <v>E82439</v>
          </cell>
          <cell r="P5729" t="str">
            <v>Battery Warning Light</v>
          </cell>
        </row>
        <row r="5730">
          <cell r="O5730" t="str">
            <v>E82439</v>
          </cell>
          <cell r="P5730" t="str">
            <v>Battery Warning Light</v>
          </cell>
        </row>
        <row r="5731">
          <cell r="O5731" t="str">
            <v>E82440</v>
          </cell>
          <cell r="P5731" t="str">
            <v>Bulb, Simpla Parking Brake</v>
          </cell>
        </row>
        <row r="5732">
          <cell r="O5732" t="str">
            <v>E82440</v>
          </cell>
          <cell r="P5732" t="str">
            <v>Bulb, Simpla Parking Brake</v>
          </cell>
        </row>
        <row r="5733">
          <cell r="O5733" t="str">
            <v>E82440</v>
          </cell>
          <cell r="P5733" t="str">
            <v>Bulb, Simpla Parking Brake</v>
          </cell>
        </row>
        <row r="5734">
          <cell r="O5734" t="str">
            <v>E82441</v>
          </cell>
          <cell r="P5734" t="str">
            <v>Lamp Body, Simpla</v>
          </cell>
        </row>
        <row r="5735">
          <cell r="O5735" t="str">
            <v>E82441</v>
          </cell>
          <cell r="P5735" t="str">
            <v>Lamp Body, Simpla</v>
          </cell>
        </row>
        <row r="5736">
          <cell r="O5736" t="str">
            <v>E82441</v>
          </cell>
          <cell r="P5736" t="str">
            <v>Lamp Body, Simpla</v>
          </cell>
        </row>
        <row r="5737">
          <cell r="O5737" t="str">
            <v>E82442</v>
          </cell>
          <cell r="P5737" t="str">
            <v>Pin</v>
          </cell>
        </row>
        <row r="5738">
          <cell r="O5738" t="str">
            <v>E82442</v>
          </cell>
          <cell r="P5738" t="str">
            <v>Pin</v>
          </cell>
        </row>
        <row r="5739">
          <cell r="O5739" t="str">
            <v>E82442</v>
          </cell>
          <cell r="P5739" t="str">
            <v>Pin</v>
          </cell>
        </row>
        <row r="5740">
          <cell r="O5740" t="str">
            <v>E82443</v>
          </cell>
          <cell r="P5740" t="str">
            <v>Stud, Squeegee</v>
          </cell>
        </row>
        <row r="5741">
          <cell r="O5741" t="str">
            <v>E82443</v>
          </cell>
          <cell r="P5741" t="str">
            <v>Stud, Squeegee</v>
          </cell>
        </row>
        <row r="5742">
          <cell r="O5742" t="str">
            <v>E82443</v>
          </cell>
          <cell r="P5742" t="str">
            <v>Stud, Squeegee</v>
          </cell>
        </row>
        <row r="5743">
          <cell r="O5743" t="str">
            <v>E82444</v>
          </cell>
          <cell r="P5743" t="str">
            <v>Spacer</v>
          </cell>
        </row>
        <row r="5744">
          <cell r="O5744" t="str">
            <v>E82444</v>
          </cell>
          <cell r="P5744" t="str">
            <v>Spacer</v>
          </cell>
        </row>
        <row r="5745">
          <cell r="O5745" t="str">
            <v>E82445</v>
          </cell>
          <cell r="P5745" t="str">
            <v>Ring Nut, Drain Hose, Tripla</v>
          </cell>
        </row>
        <row r="5746">
          <cell r="O5746" t="str">
            <v>E82445</v>
          </cell>
          <cell r="P5746" t="str">
            <v>Ring Nut, Drain Hose, Tripla</v>
          </cell>
        </row>
        <row r="5747">
          <cell r="O5747" t="str">
            <v>E82445</v>
          </cell>
          <cell r="P5747" t="str">
            <v>Ring Nut, Drain Hose, Tripla</v>
          </cell>
        </row>
        <row r="5748">
          <cell r="O5748" t="str">
            <v>E82446</v>
          </cell>
          <cell r="P5748" t="str">
            <v>Spring</v>
          </cell>
        </row>
        <row r="5749">
          <cell r="O5749" t="str">
            <v>E82446</v>
          </cell>
          <cell r="P5749" t="str">
            <v>Spring</v>
          </cell>
        </row>
        <row r="5750">
          <cell r="O5750" t="str">
            <v>E82446</v>
          </cell>
          <cell r="P5750" t="str">
            <v>Spring</v>
          </cell>
        </row>
        <row r="5751">
          <cell r="O5751" t="str">
            <v>E82447</v>
          </cell>
          <cell r="P5751" t="str">
            <v>Barbed Nipple</v>
          </cell>
        </row>
        <row r="5752">
          <cell r="O5752" t="str">
            <v>E82447</v>
          </cell>
          <cell r="P5752" t="str">
            <v>Barbed Nipple</v>
          </cell>
        </row>
        <row r="5753">
          <cell r="O5753" t="str">
            <v>E82447</v>
          </cell>
          <cell r="P5753" t="str">
            <v>Barbed Nipple</v>
          </cell>
        </row>
        <row r="5754">
          <cell r="O5754" t="str">
            <v>E82448</v>
          </cell>
          <cell r="P5754" t="str">
            <v>Spacer</v>
          </cell>
        </row>
        <row r="5755">
          <cell r="O5755" t="str">
            <v>E82448</v>
          </cell>
          <cell r="P5755" t="str">
            <v>Spacer</v>
          </cell>
        </row>
        <row r="5756">
          <cell r="O5756" t="str">
            <v>E82448</v>
          </cell>
          <cell r="P5756" t="str">
            <v>Spacer</v>
          </cell>
        </row>
        <row r="5757">
          <cell r="O5757" t="str">
            <v>E82449</v>
          </cell>
          <cell r="P5757" t="str">
            <v>Key</v>
          </cell>
        </row>
        <row r="5758">
          <cell r="O5758" t="str">
            <v>E82449</v>
          </cell>
          <cell r="P5758" t="str">
            <v>Key</v>
          </cell>
        </row>
        <row r="5759">
          <cell r="O5759" t="str">
            <v>E82449</v>
          </cell>
          <cell r="P5759" t="str">
            <v>Key</v>
          </cell>
        </row>
        <row r="5760">
          <cell r="O5760" t="str">
            <v>E82450</v>
          </cell>
          <cell r="P5760" t="str">
            <v>Cover</v>
          </cell>
        </row>
        <row r="5761">
          <cell r="O5761" t="str">
            <v>E82450</v>
          </cell>
          <cell r="P5761" t="str">
            <v>Cover</v>
          </cell>
        </row>
        <row r="5762">
          <cell r="O5762" t="str">
            <v>E82450</v>
          </cell>
          <cell r="P5762" t="str">
            <v>Cover</v>
          </cell>
        </row>
        <row r="5763">
          <cell r="O5763" t="str">
            <v>E82451</v>
          </cell>
          <cell r="P5763" t="str">
            <v>Wheel 45 OD x 25 W</v>
          </cell>
        </row>
        <row r="5764">
          <cell r="O5764" t="str">
            <v>E82451</v>
          </cell>
          <cell r="P5764" t="str">
            <v>Wheel 45 OD x 25 W</v>
          </cell>
        </row>
        <row r="5765">
          <cell r="O5765" t="str">
            <v>E82451</v>
          </cell>
          <cell r="P5765" t="str">
            <v>Wheel 45 OD x 25 W</v>
          </cell>
        </row>
        <row r="5766">
          <cell r="O5766" t="str">
            <v>E82452</v>
          </cell>
          <cell r="P5766" t="str">
            <v>Connector</v>
          </cell>
        </row>
        <row r="5767">
          <cell r="O5767" t="str">
            <v>E82452</v>
          </cell>
          <cell r="P5767" t="str">
            <v>Connector</v>
          </cell>
        </row>
        <row r="5768">
          <cell r="O5768" t="str">
            <v>E82452</v>
          </cell>
          <cell r="P5768" t="str">
            <v>Connector</v>
          </cell>
        </row>
        <row r="5769">
          <cell r="O5769" t="str">
            <v>E82453</v>
          </cell>
          <cell r="P5769" t="str">
            <v>Spring</v>
          </cell>
        </row>
        <row r="5770">
          <cell r="O5770" t="str">
            <v>E82453</v>
          </cell>
          <cell r="P5770" t="str">
            <v>Spring</v>
          </cell>
        </row>
        <row r="5771">
          <cell r="O5771" t="str">
            <v>E82453</v>
          </cell>
          <cell r="P5771" t="str">
            <v>Spring</v>
          </cell>
        </row>
        <row r="5772">
          <cell r="O5772" t="str">
            <v>E82454</v>
          </cell>
          <cell r="P5772" t="str">
            <v>Bulb Socket, Simpla</v>
          </cell>
        </row>
        <row r="5773">
          <cell r="O5773" t="str">
            <v>E82454</v>
          </cell>
          <cell r="P5773" t="str">
            <v>Bulb Socket, Simpla</v>
          </cell>
        </row>
        <row r="5774">
          <cell r="O5774" t="str">
            <v>E82454</v>
          </cell>
          <cell r="P5774" t="str">
            <v>Bulb Socket, Simpla</v>
          </cell>
        </row>
        <row r="5775">
          <cell r="O5775" t="str">
            <v>E82455</v>
          </cell>
          <cell r="P5775" t="str">
            <v>Hex Bolt M10x35 Zinc</v>
          </cell>
        </row>
        <row r="5776">
          <cell r="O5776" t="str">
            <v>E82455</v>
          </cell>
          <cell r="P5776" t="str">
            <v>Hex Bolt M10x35 Zinc</v>
          </cell>
        </row>
        <row r="5777">
          <cell r="O5777" t="str">
            <v>E82455</v>
          </cell>
          <cell r="P5777" t="str">
            <v>Hex Bolt M10x35 Zinc</v>
          </cell>
        </row>
        <row r="5778">
          <cell r="O5778" t="str">
            <v>E82456</v>
          </cell>
          <cell r="P5778" t="str">
            <v>Hex Bolt M6x14 Zinc</v>
          </cell>
        </row>
        <row r="5779">
          <cell r="O5779" t="str">
            <v>E82456</v>
          </cell>
          <cell r="P5779" t="str">
            <v>Hex Bolt M6x14 Zinc</v>
          </cell>
        </row>
        <row r="5780">
          <cell r="O5780" t="str">
            <v>E82456</v>
          </cell>
          <cell r="P5780" t="str">
            <v>Hex Bolt M6x14 Zinc</v>
          </cell>
        </row>
        <row r="5781">
          <cell r="O5781" t="str">
            <v>E82456</v>
          </cell>
          <cell r="P5781" t="str">
            <v>Hex Bolt M6x14 Zinc</v>
          </cell>
        </row>
        <row r="5782">
          <cell r="O5782" t="str">
            <v>E82457</v>
          </cell>
          <cell r="P5782" t="str">
            <v>Brush, 24" Tynex Grit</v>
          </cell>
        </row>
        <row r="5783">
          <cell r="O5783" t="str">
            <v>E82457</v>
          </cell>
          <cell r="P5783" t="str">
            <v>Brush, 24" Tynex Grit</v>
          </cell>
        </row>
        <row r="5784">
          <cell r="O5784" t="str">
            <v>E82457</v>
          </cell>
          <cell r="P5784" t="str">
            <v>Brush, 24" Tynex Grit</v>
          </cell>
        </row>
        <row r="5785">
          <cell r="O5785" t="str">
            <v>E82458</v>
          </cell>
          <cell r="P5785" t="str">
            <v>Motor, Vacuum Simpla Electric</v>
          </cell>
        </row>
        <row r="5786">
          <cell r="O5786" t="str">
            <v>E82458</v>
          </cell>
          <cell r="P5786" t="str">
            <v>Motor, Vacuum Simpla Electric</v>
          </cell>
        </row>
        <row r="5787">
          <cell r="O5787" t="str">
            <v>E82458</v>
          </cell>
          <cell r="P5787" t="str">
            <v>Motor, Vacuum Simpla Electric</v>
          </cell>
        </row>
        <row r="5788">
          <cell r="O5788" t="str">
            <v>E82459</v>
          </cell>
          <cell r="P5788" t="str">
            <v>Double switch 24V 100A SW84-P</v>
          </cell>
        </row>
        <row r="5789">
          <cell r="O5789" t="str">
            <v>E82459</v>
          </cell>
          <cell r="P5789" t="str">
            <v>Double switch 24V 100A SW84-P</v>
          </cell>
        </row>
        <row r="5790">
          <cell r="O5790" t="str">
            <v>E82459</v>
          </cell>
          <cell r="P5790" t="str">
            <v>Double switch 24V 100A SW84-P</v>
          </cell>
        </row>
        <row r="5791">
          <cell r="O5791" t="str">
            <v>E82460</v>
          </cell>
          <cell r="P5791" t="str">
            <v>Brush, 17 in. General Scrub Simpla Electric</v>
          </cell>
        </row>
        <row r="5792">
          <cell r="O5792" t="str">
            <v>E82460</v>
          </cell>
          <cell r="P5792" t="str">
            <v>Brush, 17 in. General Scrub Simpla Electric</v>
          </cell>
        </row>
        <row r="5793">
          <cell r="O5793" t="str">
            <v>E82460</v>
          </cell>
          <cell r="P5793" t="str">
            <v>Brush, 17 in. General Scrub Simpla Electric</v>
          </cell>
        </row>
        <row r="5794">
          <cell r="O5794" t="str">
            <v>E82461</v>
          </cell>
          <cell r="P5794" t="str">
            <v>Solenoid Valve</v>
          </cell>
        </row>
        <row r="5795">
          <cell r="O5795" t="str">
            <v>E82461</v>
          </cell>
          <cell r="P5795" t="str">
            <v>Solenoid Valve</v>
          </cell>
        </row>
        <row r="5796">
          <cell r="O5796" t="str">
            <v>E82461</v>
          </cell>
          <cell r="P5796" t="str">
            <v>Solenoid Valve</v>
          </cell>
        </row>
        <row r="5797">
          <cell r="O5797" t="str">
            <v>E82462</v>
          </cell>
          <cell r="P5797" t="str">
            <v>Support, Right Axle, Tripla</v>
          </cell>
        </row>
        <row r="5798">
          <cell r="O5798" t="str">
            <v>E82462</v>
          </cell>
          <cell r="P5798" t="str">
            <v>Support, Right Axle, Tripla</v>
          </cell>
        </row>
        <row r="5799">
          <cell r="O5799" t="str">
            <v>E82462</v>
          </cell>
          <cell r="P5799" t="str">
            <v>Support, Right Axle, Tripla</v>
          </cell>
        </row>
        <row r="5800">
          <cell r="O5800" t="str">
            <v>E82463</v>
          </cell>
          <cell r="P5800" t="str">
            <v>Band, Squeegee C4</v>
          </cell>
        </row>
        <row r="5801">
          <cell r="O5801" t="str">
            <v>E82463</v>
          </cell>
          <cell r="P5801" t="str">
            <v>Band, Squeegee C4</v>
          </cell>
        </row>
        <row r="5802">
          <cell r="O5802" t="str">
            <v>E82463</v>
          </cell>
          <cell r="P5802" t="str">
            <v>Band, Squeegee C4</v>
          </cell>
        </row>
        <row r="5803">
          <cell r="O5803" t="str">
            <v>E82464</v>
          </cell>
          <cell r="P5803" t="str">
            <v>Cover, NU17ASE</v>
          </cell>
        </row>
        <row r="5804">
          <cell r="O5804" t="str">
            <v>E82464</v>
          </cell>
          <cell r="P5804" t="str">
            <v>Cover, NU17ASE</v>
          </cell>
        </row>
        <row r="5805">
          <cell r="O5805" t="str">
            <v>E82464</v>
          </cell>
          <cell r="P5805" t="str">
            <v>Cover, NU17ASE</v>
          </cell>
        </row>
        <row r="5806">
          <cell r="O5806" t="str">
            <v>E82465</v>
          </cell>
          <cell r="P5806" t="str">
            <v>Axle Shaft, Right, Omnia</v>
          </cell>
        </row>
        <row r="5807">
          <cell r="O5807" t="str">
            <v>E82465</v>
          </cell>
          <cell r="P5807" t="str">
            <v>Axle Shaft, Right, Omnia</v>
          </cell>
        </row>
        <row r="5808">
          <cell r="O5808" t="str">
            <v>E82465</v>
          </cell>
          <cell r="P5808" t="str">
            <v>Axle Shaft, Right, Omnia</v>
          </cell>
        </row>
        <row r="5809">
          <cell r="O5809" t="str">
            <v>E82466</v>
          </cell>
          <cell r="P5809" t="str">
            <v>Support</v>
          </cell>
        </row>
        <row r="5810">
          <cell r="O5810" t="str">
            <v>E82466</v>
          </cell>
          <cell r="P5810" t="str">
            <v>Support</v>
          </cell>
        </row>
        <row r="5811">
          <cell r="O5811" t="str">
            <v>E82466</v>
          </cell>
          <cell r="P5811" t="str">
            <v>Support</v>
          </cell>
        </row>
        <row r="5812">
          <cell r="O5812" t="str">
            <v>E82467</v>
          </cell>
          <cell r="P5812" t="str">
            <v>Solenoid Valve 12VDC</v>
          </cell>
        </row>
        <row r="5813">
          <cell r="O5813" t="str">
            <v>E82467</v>
          </cell>
          <cell r="P5813" t="str">
            <v>Solenoid Valve 12VDC</v>
          </cell>
        </row>
        <row r="5814">
          <cell r="O5814" t="str">
            <v>E82468</v>
          </cell>
          <cell r="P5814" t="str">
            <v>Cable</v>
          </cell>
        </row>
        <row r="5815">
          <cell r="O5815" t="str">
            <v>E82468</v>
          </cell>
          <cell r="P5815" t="str">
            <v>Cable</v>
          </cell>
        </row>
        <row r="5816">
          <cell r="O5816" t="str">
            <v>E82468</v>
          </cell>
          <cell r="P5816" t="str">
            <v>Cable</v>
          </cell>
        </row>
        <row r="5817">
          <cell r="O5817" t="str">
            <v>E82469</v>
          </cell>
          <cell r="P5817" t="str">
            <v>Cable, Brake, Omnia</v>
          </cell>
        </row>
        <row r="5818">
          <cell r="O5818" t="str">
            <v>E82469</v>
          </cell>
          <cell r="P5818" t="str">
            <v>Cable, Brake, Omnia</v>
          </cell>
        </row>
        <row r="5819">
          <cell r="O5819" t="str">
            <v>E82469</v>
          </cell>
          <cell r="P5819" t="str">
            <v>Cable, Brake, Omnia</v>
          </cell>
        </row>
        <row r="5820">
          <cell r="O5820" t="str">
            <v>E82470</v>
          </cell>
          <cell r="P5820" t="str">
            <v>Splashguard</v>
          </cell>
        </row>
        <row r="5821">
          <cell r="O5821" t="str">
            <v>E82470</v>
          </cell>
          <cell r="P5821" t="str">
            <v>Splashguard</v>
          </cell>
        </row>
        <row r="5822">
          <cell r="O5822" t="str">
            <v>E82470</v>
          </cell>
          <cell r="P5822" t="str">
            <v>Splashguard</v>
          </cell>
        </row>
        <row r="5823">
          <cell r="O5823" t="str">
            <v>E82471</v>
          </cell>
          <cell r="P5823" t="str">
            <v>Horn</v>
          </cell>
        </row>
        <row r="5824">
          <cell r="O5824" t="str">
            <v>E82471</v>
          </cell>
          <cell r="P5824" t="str">
            <v>Horn</v>
          </cell>
        </row>
        <row r="5825">
          <cell r="O5825" t="str">
            <v>E82471</v>
          </cell>
          <cell r="P5825" t="str">
            <v>Horn</v>
          </cell>
        </row>
        <row r="5826">
          <cell r="O5826" t="str">
            <v>E82472</v>
          </cell>
          <cell r="P5826" t="str">
            <v>Hose, Drain Media 26</v>
          </cell>
        </row>
        <row r="5827">
          <cell r="O5827" t="str">
            <v>E82472</v>
          </cell>
          <cell r="P5827" t="str">
            <v>Hose, Drain Media 26</v>
          </cell>
        </row>
        <row r="5828">
          <cell r="O5828" t="str">
            <v>E82472</v>
          </cell>
          <cell r="P5828" t="str">
            <v>Hose, Drain Media 26</v>
          </cell>
        </row>
        <row r="5829">
          <cell r="O5829" t="str">
            <v>E82473</v>
          </cell>
          <cell r="P5829" t="str">
            <v>Commutator, Omnia</v>
          </cell>
        </row>
        <row r="5830">
          <cell r="O5830" t="str">
            <v>E82473</v>
          </cell>
          <cell r="P5830" t="str">
            <v>Commutator, Omnia</v>
          </cell>
        </row>
        <row r="5831">
          <cell r="O5831" t="str">
            <v>E82473</v>
          </cell>
          <cell r="P5831" t="str">
            <v>Commutator, Omnia</v>
          </cell>
        </row>
        <row r="5832">
          <cell r="O5832" t="str">
            <v>E82474</v>
          </cell>
          <cell r="P5832" t="str">
            <v>Splash Guard, Simpla Cylindrical</v>
          </cell>
        </row>
        <row r="5833">
          <cell r="O5833" t="str">
            <v>E82474</v>
          </cell>
          <cell r="P5833" t="str">
            <v>Splash Guard, Simpla Cylindrical</v>
          </cell>
        </row>
        <row r="5834">
          <cell r="O5834" t="str">
            <v>E82474</v>
          </cell>
          <cell r="P5834" t="str">
            <v>Splash Guard, Simpla Cylindrical</v>
          </cell>
        </row>
        <row r="5835">
          <cell r="O5835" t="str">
            <v>E82475</v>
          </cell>
          <cell r="P5835" t="str">
            <v>Gasket, Rubber Seal</v>
          </cell>
        </row>
        <row r="5836">
          <cell r="O5836" t="str">
            <v>E82475</v>
          </cell>
          <cell r="P5836" t="str">
            <v>Gasket, Rubber Seal</v>
          </cell>
        </row>
        <row r="5837">
          <cell r="O5837" t="str">
            <v>E82475</v>
          </cell>
          <cell r="P5837" t="str">
            <v>Gasket, Rubber Seal</v>
          </cell>
        </row>
        <row r="5838">
          <cell r="O5838" t="str">
            <v>E82476</v>
          </cell>
          <cell r="P5838" t="str">
            <v>Blade, Omnia 32</v>
          </cell>
        </row>
        <row r="5839">
          <cell r="O5839" t="str">
            <v>E82476</v>
          </cell>
          <cell r="P5839" t="str">
            <v>Blade, Omnia 32</v>
          </cell>
        </row>
        <row r="5840">
          <cell r="O5840" t="str">
            <v>E82476</v>
          </cell>
          <cell r="P5840" t="str">
            <v>Blade, Omnia 32</v>
          </cell>
        </row>
        <row r="5841">
          <cell r="O5841" t="str">
            <v>E82477</v>
          </cell>
          <cell r="P5841" t="str">
            <v>Blade, Omnia 32</v>
          </cell>
        </row>
        <row r="5842">
          <cell r="O5842" t="str">
            <v>E82477</v>
          </cell>
          <cell r="P5842" t="str">
            <v>Blade, Omnia 32</v>
          </cell>
        </row>
        <row r="5843">
          <cell r="O5843" t="str">
            <v>E82477</v>
          </cell>
          <cell r="P5843" t="str">
            <v>Blade, Omnia 32</v>
          </cell>
        </row>
        <row r="5844">
          <cell r="O5844" t="str">
            <v>E82478</v>
          </cell>
          <cell r="P5844" t="str">
            <v>Hose, Vacuum Media</v>
          </cell>
        </row>
        <row r="5845">
          <cell r="O5845" t="str">
            <v>E82478</v>
          </cell>
          <cell r="P5845" t="str">
            <v>Hose, Vacuum Media</v>
          </cell>
        </row>
        <row r="5846">
          <cell r="O5846" t="str">
            <v>E82478</v>
          </cell>
          <cell r="P5846" t="str">
            <v>Hose, Vacuum Media</v>
          </cell>
        </row>
        <row r="5847">
          <cell r="O5847" t="str">
            <v>E82479</v>
          </cell>
          <cell r="P5847" t="str">
            <v>Lever</v>
          </cell>
        </row>
        <row r="5848">
          <cell r="O5848" t="str">
            <v>E82479</v>
          </cell>
          <cell r="P5848" t="str">
            <v>Lever</v>
          </cell>
        </row>
        <row r="5849">
          <cell r="O5849" t="str">
            <v>E82479</v>
          </cell>
          <cell r="P5849" t="str">
            <v>Lever</v>
          </cell>
        </row>
        <row r="5850">
          <cell r="O5850" t="str">
            <v>E82480</v>
          </cell>
          <cell r="P5850" t="str">
            <v>Splash Guard, Front</v>
          </cell>
        </row>
        <row r="5851">
          <cell r="O5851" t="str">
            <v>E82480</v>
          </cell>
          <cell r="P5851" t="str">
            <v>Splash Guard, Front</v>
          </cell>
        </row>
        <row r="5852">
          <cell r="O5852" t="str">
            <v>E82480</v>
          </cell>
          <cell r="P5852" t="str">
            <v>Splash Guard, Front</v>
          </cell>
        </row>
        <row r="5853">
          <cell r="O5853" t="str">
            <v>E82481</v>
          </cell>
          <cell r="P5853" t="str">
            <v>Tensioner, Media</v>
          </cell>
        </row>
        <row r="5854">
          <cell r="O5854" t="str">
            <v>E82481</v>
          </cell>
          <cell r="P5854" t="str">
            <v>Tensioner, Media</v>
          </cell>
        </row>
        <row r="5855">
          <cell r="O5855" t="str">
            <v>E82481</v>
          </cell>
          <cell r="P5855" t="str">
            <v>Tensioner, Media</v>
          </cell>
        </row>
        <row r="5856">
          <cell r="O5856" t="str">
            <v>E82482</v>
          </cell>
          <cell r="P5856" t="str">
            <v>Joint, Chain, Squeegee</v>
          </cell>
        </row>
        <row r="5857">
          <cell r="O5857" t="str">
            <v>E82482</v>
          </cell>
          <cell r="P5857" t="str">
            <v>Joint, Chain, Squeegee</v>
          </cell>
        </row>
        <row r="5858">
          <cell r="O5858" t="str">
            <v>E82482</v>
          </cell>
          <cell r="P5858" t="str">
            <v>Joint, Chain, Squeegee</v>
          </cell>
        </row>
        <row r="5859">
          <cell r="O5859" t="str">
            <v>E82483</v>
          </cell>
          <cell r="P5859" t="str">
            <v>Splash Guard, left, Media28</v>
          </cell>
        </row>
        <row r="5860">
          <cell r="O5860" t="str">
            <v>E82483</v>
          </cell>
          <cell r="P5860" t="str">
            <v>Splash Guard, left, Media28</v>
          </cell>
        </row>
        <row r="5861">
          <cell r="O5861" t="str">
            <v>E82483</v>
          </cell>
          <cell r="P5861" t="str">
            <v>Splash Guard, left, Media28</v>
          </cell>
        </row>
        <row r="5862">
          <cell r="O5862" t="str">
            <v>E82483</v>
          </cell>
          <cell r="P5862" t="str">
            <v>Splash Guard, left, Media28</v>
          </cell>
        </row>
        <row r="5863">
          <cell r="O5863" t="str">
            <v>E82484</v>
          </cell>
          <cell r="P5863" t="str">
            <v>Fitting, Media</v>
          </cell>
        </row>
        <row r="5864">
          <cell r="O5864" t="str">
            <v>E82484</v>
          </cell>
          <cell r="P5864" t="str">
            <v>Fitting, Media</v>
          </cell>
        </row>
        <row r="5865">
          <cell r="O5865" t="str">
            <v>E82484</v>
          </cell>
          <cell r="P5865" t="str">
            <v>Fitting, Media</v>
          </cell>
        </row>
        <row r="5866">
          <cell r="O5866" t="str">
            <v>E82485</v>
          </cell>
          <cell r="P5866" t="str">
            <v>Cable</v>
          </cell>
        </row>
        <row r="5867">
          <cell r="O5867" t="str">
            <v>E82485</v>
          </cell>
          <cell r="P5867" t="str">
            <v>Cable</v>
          </cell>
        </row>
        <row r="5868">
          <cell r="O5868" t="str">
            <v>E82485</v>
          </cell>
          <cell r="P5868" t="str">
            <v>Cable</v>
          </cell>
        </row>
        <row r="5869">
          <cell r="O5869" t="str">
            <v>E82486</v>
          </cell>
          <cell r="P5869" t="str">
            <v>1 Way Momentary Rocker Switch ASM - Amber</v>
          </cell>
        </row>
        <row r="5870">
          <cell r="O5870" t="str">
            <v>E82486</v>
          </cell>
          <cell r="P5870" t="str">
            <v>1 Way Momentary Rocker Switch ASM - Amber</v>
          </cell>
        </row>
        <row r="5871">
          <cell r="O5871" t="str">
            <v>E82486</v>
          </cell>
          <cell r="P5871" t="str">
            <v>1 Way Momentary Rocker Switch ASM - Amber</v>
          </cell>
        </row>
        <row r="5872">
          <cell r="O5872" t="str">
            <v>E82487</v>
          </cell>
          <cell r="P5872" t="str">
            <v>Connector, Drain Hose, Tripla</v>
          </cell>
        </row>
        <row r="5873">
          <cell r="O5873" t="str">
            <v>E82487</v>
          </cell>
          <cell r="P5873" t="str">
            <v>Connector, Drain Hose, Tripla</v>
          </cell>
        </row>
        <row r="5874">
          <cell r="O5874" t="str">
            <v>E82487</v>
          </cell>
          <cell r="P5874" t="str">
            <v>Connector, Drain Hose, Tripla</v>
          </cell>
        </row>
        <row r="5875">
          <cell r="O5875" t="str">
            <v>E82488</v>
          </cell>
          <cell r="P5875" t="str">
            <v>Rod</v>
          </cell>
        </row>
        <row r="5876">
          <cell r="O5876" t="str">
            <v>E82488</v>
          </cell>
          <cell r="P5876" t="str">
            <v>Rod</v>
          </cell>
        </row>
        <row r="5877">
          <cell r="O5877" t="str">
            <v>E82488</v>
          </cell>
          <cell r="P5877" t="str">
            <v>Rod</v>
          </cell>
        </row>
        <row r="5878">
          <cell r="O5878" t="str">
            <v>E82488</v>
          </cell>
          <cell r="P5878" t="str">
            <v>Rod</v>
          </cell>
        </row>
        <row r="5879">
          <cell r="O5879" t="str">
            <v>E82489</v>
          </cell>
          <cell r="P5879" t="str">
            <v>Hose, Solution Simpla</v>
          </cell>
        </row>
        <row r="5880">
          <cell r="O5880" t="str">
            <v>E82489</v>
          </cell>
          <cell r="P5880" t="str">
            <v>Hose, Solution Simpla</v>
          </cell>
        </row>
        <row r="5881">
          <cell r="O5881" t="str">
            <v>E82489</v>
          </cell>
          <cell r="P5881" t="str">
            <v>Hose, Solution Simpla</v>
          </cell>
        </row>
        <row r="5882">
          <cell r="O5882" t="str">
            <v>E82490</v>
          </cell>
          <cell r="P5882" t="str">
            <v>Hose, Abila</v>
          </cell>
        </row>
        <row r="5883">
          <cell r="O5883" t="str">
            <v>E82490</v>
          </cell>
          <cell r="P5883" t="str">
            <v>Hose, Abila</v>
          </cell>
        </row>
        <row r="5884">
          <cell r="O5884" t="str">
            <v>E82490</v>
          </cell>
          <cell r="P5884" t="str">
            <v>Hose, Abila</v>
          </cell>
        </row>
        <row r="5885">
          <cell r="O5885" t="str">
            <v>E82491</v>
          </cell>
          <cell r="P5885" t="str">
            <v>Blade</v>
          </cell>
        </row>
        <row r="5886">
          <cell r="O5886" t="str">
            <v>E82491</v>
          </cell>
          <cell r="P5886" t="str">
            <v>Blade</v>
          </cell>
        </row>
        <row r="5887">
          <cell r="O5887" t="str">
            <v>E82491</v>
          </cell>
          <cell r="P5887" t="str">
            <v>Blade</v>
          </cell>
        </row>
        <row r="5888">
          <cell r="O5888" t="str">
            <v>E82492</v>
          </cell>
          <cell r="P5888" t="str">
            <v>Master Chain Link</v>
          </cell>
        </row>
        <row r="5889">
          <cell r="O5889" t="str">
            <v>E82492</v>
          </cell>
          <cell r="P5889" t="str">
            <v>Master Chain Link</v>
          </cell>
        </row>
        <row r="5890">
          <cell r="O5890" t="str">
            <v>E82492</v>
          </cell>
          <cell r="P5890" t="str">
            <v>Master Chain Link</v>
          </cell>
        </row>
        <row r="5891">
          <cell r="O5891" t="str">
            <v>E82493</v>
          </cell>
          <cell r="P5891" t="str">
            <v>Grips, Handle</v>
          </cell>
        </row>
        <row r="5892">
          <cell r="O5892" t="str">
            <v>E82493</v>
          </cell>
          <cell r="P5892" t="str">
            <v>Grips, Handle</v>
          </cell>
        </row>
        <row r="5893">
          <cell r="O5893" t="str">
            <v>E82493</v>
          </cell>
          <cell r="P5893" t="str">
            <v>Grips, Handle</v>
          </cell>
        </row>
        <row r="5894">
          <cell r="O5894" t="str">
            <v>E82494</v>
          </cell>
          <cell r="P5894" t="str">
            <v>Tube, Solution Abila</v>
          </cell>
        </row>
        <row r="5895">
          <cell r="O5895" t="str">
            <v>E82494</v>
          </cell>
          <cell r="P5895" t="str">
            <v>Tube, Solution Abila</v>
          </cell>
        </row>
        <row r="5896">
          <cell r="O5896" t="str">
            <v>E82494</v>
          </cell>
          <cell r="P5896" t="str">
            <v>Tube, Solution Abila</v>
          </cell>
        </row>
        <row r="5897">
          <cell r="O5897" t="str">
            <v>E82495</v>
          </cell>
          <cell r="P5897" t="str">
            <v>Chain, C4</v>
          </cell>
        </row>
        <row r="5898">
          <cell r="O5898" t="str">
            <v>E82495</v>
          </cell>
          <cell r="P5898" t="str">
            <v>Chain, C4</v>
          </cell>
        </row>
        <row r="5899">
          <cell r="O5899" t="str">
            <v>E82495</v>
          </cell>
          <cell r="P5899" t="str">
            <v>Chain, C4</v>
          </cell>
        </row>
        <row r="5900">
          <cell r="O5900" t="str">
            <v>E82496</v>
          </cell>
          <cell r="P5900" t="str">
            <v>Seal</v>
          </cell>
        </row>
        <row r="5901">
          <cell r="O5901" t="str">
            <v>E82496</v>
          </cell>
          <cell r="P5901" t="str">
            <v>Seal</v>
          </cell>
        </row>
        <row r="5902">
          <cell r="O5902" t="str">
            <v>E82496</v>
          </cell>
          <cell r="P5902" t="str">
            <v>Seal</v>
          </cell>
        </row>
        <row r="5903">
          <cell r="O5903" t="str">
            <v>E82497</v>
          </cell>
          <cell r="P5903" t="str">
            <v>Plaque</v>
          </cell>
        </row>
        <row r="5904">
          <cell r="O5904" t="str">
            <v>E82497</v>
          </cell>
          <cell r="P5904" t="str">
            <v>Plaque</v>
          </cell>
        </row>
        <row r="5905">
          <cell r="O5905" t="str">
            <v>E82497</v>
          </cell>
          <cell r="P5905" t="str">
            <v>Plaque</v>
          </cell>
        </row>
        <row r="5906">
          <cell r="O5906" t="str">
            <v>E82498</v>
          </cell>
          <cell r="P5906" t="str">
            <v>O-Ring</v>
          </cell>
        </row>
        <row r="5907">
          <cell r="O5907" t="str">
            <v>E82498</v>
          </cell>
          <cell r="P5907" t="str">
            <v>O-Ring</v>
          </cell>
        </row>
        <row r="5908">
          <cell r="O5908" t="str">
            <v>E82498</v>
          </cell>
          <cell r="P5908" t="str">
            <v>O-Ring</v>
          </cell>
        </row>
        <row r="5909">
          <cell r="O5909" t="str">
            <v>E82499</v>
          </cell>
          <cell r="P5909" t="str">
            <v>Chopper Board, Media</v>
          </cell>
        </row>
        <row r="5910">
          <cell r="O5910" t="str">
            <v>E82499</v>
          </cell>
          <cell r="P5910" t="str">
            <v>Chopper Board, Media</v>
          </cell>
        </row>
        <row r="5911">
          <cell r="O5911" t="str">
            <v>E82500</v>
          </cell>
          <cell r="P5911" t="str">
            <v>Brush, Simpla 24 in.</v>
          </cell>
        </row>
        <row r="5912">
          <cell r="O5912" t="str">
            <v>E82500</v>
          </cell>
          <cell r="P5912" t="str">
            <v>Brush, Simpla 24 in.</v>
          </cell>
        </row>
        <row r="5913">
          <cell r="O5913" t="str">
            <v>E82501</v>
          </cell>
          <cell r="P5913" t="str">
            <v>Actuator</v>
          </cell>
        </row>
        <row r="5914">
          <cell r="O5914" t="str">
            <v>E82501</v>
          </cell>
          <cell r="P5914" t="str">
            <v>Actuator</v>
          </cell>
        </row>
        <row r="5915">
          <cell r="O5915" t="str">
            <v>E82501</v>
          </cell>
          <cell r="P5915" t="str">
            <v>Actuator</v>
          </cell>
        </row>
        <row r="5916">
          <cell r="O5916" t="str">
            <v>E82502</v>
          </cell>
          <cell r="P5916" t="str">
            <v>Chopper Board</v>
          </cell>
        </row>
        <row r="5917">
          <cell r="O5917" t="str">
            <v>E82502</v>
          </cell>
          <cell r="P5917" t="str">
            <v>Chopper Board</v>
          </cell>
        </row>
        <row r="5918">
          <cell r="O5918" t="str">
            <v>E82502</v>
          </cell>
          <cell r="P5918" t="str">
            <v>Chopper Board</v>
          </cell>
        </row>
        <row r="5919">
          <cell r="O5919" t="str">
            <v>E82503</v>
          </cell>
          <cell r="P5919" t="str">
            <v>Chopper Board Omnia</v>
          </cell>
        </row>
        <row r="5920">
          <cell r="O5920" t="str">
            <v>E82503</v>
          </cell>
          <cell r="P5920" t="str">
            <v>Chopper Board Omnia</v>
          </cell>
        </row>
        <row r="5921">
          <cell r="O5921" t="str">
            <v>E82503</v>
          </cell>
          <cell r="P5921" t="str">
            <v>Chopper Board Omnia</v>
          </cell>
        </row>
        <row r="5922">
          <cell r="O5922" t="str">
            <v>E82503</v>
          </cell>
          <cell r="P5922" t="str">
            <v>Chopper Board Omnia</v>
          </cell>
        </row>
        <row r="5923">
          <cell r="O5923" t="str">
            <v>E82504</v>
          </cell>
          <cell r="P5923" t="str">
            <v>Squeegee for Omnia 26</v>
          </cell>
        </row>
        <row r="5924">
          <cell r="O5924" t="str">
            <v>E82504</v>
          </cell>
          <cell r="P5924" t="str">
            <v>Squeegee for Omnia 26</v>
          </cell>
        </row>
        <row r="5925">
          <cell r="O5925" t="str">
            <v>E82504</v>
          </cell>
          <cell r="P5925" t="str">
            <v>Squeegee for Omnia 26</v>
          </cell>
        </row>
        <row r="5926">
          <cell r="O5926" t="str">
            <v>E82505</v>
          </cell>
          <cell r="P5926" t="str">
            <v>Suction motor 24v</v>
          </cell>
        </row>
        <row r="5927">
          <cell r="O5927" t="str">
            <v>E82505</v>
          </cell>
          <cell r="P5927" t="str">
            <v>Suction motor 24v</v>
          </cell>
        </row>
        <row r="5928">
          <cell r="O5928" t="str">
            <v>E82505</v>
          </cell>
          <cell r="P5928" t="str">
            <v>Suction motor 24v</v>
          </cell>
        </row>
        <row r="5929">
          <cell r="O5929" t="str">
            <v>E82506</v>
          </cell>
          <cell r="P5929" t="str">
            <v>Squeegee Asm</v>
          </cell>
        </row>
        <row r="5930">
          <cell r="O5930" t="str">
            <v>E82506</v>
          </cell>
          <cell r="P5930" t="str">
            <v>Squeegee Asm</v>
          </cell>
        </row>
        <row r="5931">
          <cell r="O5931" t="str">
            <v>E82506</v>
          </cell>
          <cell r="P5931" t="str">
            <v>Squeegee Asm</v>
          </cell>
        </row>
        <row r="5932">
          <cell r="O5932" t="str">
            <v>E82506</v>
          </cell>
          <cell r="P5932" t="str">
            <v>Squeegee Asm</v>
          </cell>
        </row>
        <row r="5933">
          <cell r="O5933" t="str">
            <v>E82507</v>
          </cell>
          <cell r="P5933" t="str">
            <v>Motor, Suction Omnia 26</v>
          </cell>
        </row>
        <row r="5934">
          <cell r="O5934" t="str">
            <v>E82507</v>
          </cell>
          <cell r="P5934" t="str">
            <v>Motor, Suction Omnia 26</v>
          </cell>
        </row>
        <row r="5935">
          <cell r="O5935" t="str">
            <v>E82507</v>
          </cell>
          <cell r="P5935" t="str">
            <v>Motor, Suction Omnia 26</v>
          </cell>
        </row>
        <row r="5936">
          <cell r="O5936" t="str">
            <v>E82508</v>
          </cell>
          <cell r="P5936" t="str">
            <v>Remote Control Switch</v>
          </cell>
        </row>
        <row r="5937">
          <cell r="O5937" t="str">
            <v>E82508</v>
          </cell>
          <cell r="P5937" t="str">
            <v>Remote Control Switch</v>
          </cell>
        </row>
        <row r="5938">
          <cell r="O5938" t="str">
            <v>E82508</v>
          </cell>
          <cell r="P5938" t="str">
            <v>Remote Control Switch</v>
          </cell>
        </row>
        <row r="5939">
          <cell r="O5939" t="str">
            <v>E82509</v>
          </cell>
          <cell r="P5939" t="str">
            <v>Head Lamp Kit, Tripla</v>
          </cell>
        </row>
        <row r="5940">
          <cell r="O5940" t="str">
            <v>E82509</v>
          </cell>
          <cell r="P5940" t="str">
            <v>Head Lamp Kit, Tripla</v>
          </cell>
        </row>
        <row r="5941">
          <cell r="O5941" t="str">
            <v>E82510</v>
          </cell>
          <cell r="P5941" t="str">
            <v>Wheel, Omnia</v>
          </cell>
        </row>
        <row r="5942">
          <cell r="O5942" t="str">
            <v>E82510</v>
          </cell>
          <cell r="P5942" t="str">
            <v>Wheel, Omnia</v>
          </cell>
        </row>
        <row r="5943">
          <cell r="O5943" t="str">
            <v>E82510</v>
          </cell>
          <cell r="P5943" t="str">
            <v>Wheel, Omnia</v>
          </cell>
        </row>
        <row r="5944">
          <cell r="O5944" t="str">
            <v>E82511</v>
          </cell>
          <cell r="P5944" t="str">
            <v>Chopper Card</v>
          </cell>
        </row>
        <row r="5945">
          <cell r="O5945" t="str">
            <v>E82511</v>
          </cell>
          <cell r="P5945" t="str">
            <v>Chopper Card</v>
          </cell>
        </row>
        <row r="5946">
          <cell r="O5946" t="str">
            <v>E82511</v>
          </cell>
          <cell r="P5946" t="str">
            <v>Chopper Card</v>
          </cell>
        </row>
        <row r="5947">
          <cell r="O5947" t="str">
            <v>E82511</v>
          </cell>
          <cell r="P5947" t="str">
            <v>Chopper Card</v>
          </cell>
        </row>
        <row r="5948">
          <cell r="O5948" t="str">
            <v>E82512</v>
          </cell>
          <cell r="P5948" t="str">
            <v>Arm</v>
          </cell>
        </row>
        <row r="5949">
          <cell r="O5949" t="str">
            <v>E82512</v>
          </cell>
          <cell r="P5949" t="str">
            <v>Arm</v>
          </cell>
        </row>
        <row r="5950">
          <cell r="O5950" t="str">
            <v>E82512</v>
          </cell>
          <cell r="P5950" t="str">
            <v>Arm</v>
          </cell>
        </row>
        <row r="5951">
          <cell r="O5951" t="str">
            <v>E82513</v>
          </cell>
          <cell r="P5951" t="str">
            <v>Support</v>
          </cell>
        </row>
        <row r="5952">
          <cell r="O5952" t="str">
            <v>E82513</v>
          </cell>
          <cell r="P5952" t="str">
            <v>Support</v>
          </cell>
        </row>
        <row r="5953">
          <cell r="O5953" t="str">
            <v>E82513</v>
          </cell>
          <cell r="P5953" t="str">
            <v>Support</v>
          </cell>
        </row>
        <row r="5954">
          <cell r="O5954" t="str">
            <v>E82514</v>
          </cell>
          <cell r="P5954" t="str">
            <v>Squeegee Asm.</v>
          </cell>
        </row>
        <row r="5955">
          <cell r="O5955" t="str">
            <v>E82514</v>
          </cell>
          <cell r="P5955" t="str">
            <v>Squeegee Asm.</v>
          </cell>
        </row>
        <row r="5956">
          <cell r="O5956" t="str">
            <v>E82514</v>
          </cell>
          <cell r="P5956" t="str">
            <v>Squeegee Asm.</v>
          </cell>
        </row>
        <row r="5957">
          <cell r="O5957" t="str">
            <v>E82515</v>
          </cell>
          <cell r="P5957" t="str">
            <v>Circuit Board, NU20WBB</v>
          </cell>
        </row>
        <row r="5958">
          <cell r="O5958" t="str">
            <v>E82515</v>
          </cell>
          <cell r="P5958" t="str">
            <v>Circuit Board, NU20WBB</v>
          </cell>
        </row>
        <row r="5959">
          <cell r="O5959" t="str">
            <v>E82515</v>
          </cell>
          <cell r="P5959" t="str">
            <v>Circuit Board, NU20WBB</v>
          </cell>
        </row>
        <row r="5960">
          <cell r="O5960" t="str">
            <v>E82516</v>
          </cell>
          <cell r="P5960" t="str">
            <v>Brush, General Scrub C4</v>
          </cell>
        </row>
        <row r="5961">
          <cell r="O5961" t="str">
            <v>E82516</v>
          </cell>
          <cell r="P5961" t="str">
            <v>Brush, General Scrub C4</v>
          </cell>
        </row>
        <row r="5962">
          <cell r="O5962" t="str">
            <v>E82516</v>
          </cell>
          <cell r="P5962" t="str">
            <v>Brush, General Scrub C4</v>
          </cell>
        </row>
        <row r="5963">
          <cell r="O5963" t="str">
            <v>E82517</v>
          </cell>
          <cell r="P5963" t="str">
            <v>Support - Simpla</v>
          </cell>
        </row>
        <row r="5964">
          <cell r="O5964" t="str">
            <v>E82517</v>
          </cell>
          <cell r="P5964" t="str">
            <v>Support - Simpla</v>
          </cell>
        </row>
        <row r="5965">
          <cell r="O5965" t="str">
            <v>E82517</v>
          </cell>
          <cell r="P5965" t="str">
            <v>Support - Simpla</v>
          </cell>
        </row>
        <row r="5966">
          <cell r="O5966" t="str">
            <v>E82518</v>
          </cell>
          <cell r="P5966" t="str">
            <v>Brush, 17 in. Medium Scrub Simpla Electric</v>
          </cell>
        </row>
        <row r="5967">
          <cell r="O5967" t="str">
            <v>E82518</v>
          </cell>
          <cell r="P5967" t="str">
            <v>Brush, 17 in. Medium Scrub Simpla Electric</v>
          </cell>
        </row>
        <row r="5968">
          <cell r="O5968" t="str">
            <v>E82518</v>
          </cell>
          <cell r="P5968" t="str">
            <v>Brush, 17 in. Medium Scrub Simpla Electric</v>
          </cell>
        </row>
        <row r="5969">
          <cell r="O5969" t="str">
            <v>E82519</v>
          </cell>
          <cell r="P5969" t="str">
            <v>Axle, Left Shaft Kit, Tripla</v>
          </cell>
        </row>
        <row r="5970">
          <cell r="O5970" t="str">
            <v>E82519</v>
          </cell>
          <cell r="P5970" t="str">
            <v>Axle, Left Shaft Kit, Tripla</v>
          </cell>
        </row>
        <row r="5971">
          <cell r="O5971" t="str">
            <v>E82519</v>
          </cell>
          <cell r="P5971" t="str">
            <v>Axle, Left Shaft Kit, Tripla</v>
          </cell>
        </row>
        <row r="5972">
          <cell r="O5972" t="str">
            <v>E82519</v>
          </cell>
          <cell r="P5972" t="str">
            <v>Axle, Left Shaft Kit, Tripla</v>
          </cell>
        </row>
        <row r="5973">
          <cell r="O5973" t="str">
            <v>E82519</v>
          </cell>
          <cell r="P5973" t="str">
            <v>Axle, Left Shaft Kit, Tripla</v>
          </cell>
        </row>
        <row r="5974">
          <cell r="O5974" t="str">
            <v>E82519</v>
          </cell>
          <cell r="P5974" t="str">
            <v>Axle, Left Shaft Kit, Tripla</v>
          </cell>
        </row>
        <row r="5975">
          <cell r="O5975" t="str">
            <v>E82520</v>
          </cell>
          <cell r="P5975" t="str">
            <v>Potentiometer</v>
          </cell>
        </row>
        <row r="5976">
          <cell r="O5976" t="str">
            <v>E82520</v>
          </cell>
          <cell r="P5976" t="str">
            <v>Potentiometer</v>
          </cell>
        </row>
        <row r="5977">
          <cell r="O5977" t="str">
            <v>E82520</v>
          </cell>
          <cell r="P5977" t="str">
            <v>Potentiometer</v>
          </cell>
        </row>
        <row r="5978">
          <cell r="O5978" t="str">
            <v>E82521</v>
          </cell>
          <cell r="P5978" t="str">
            <v>Pad holder diam. media 32</v>
          </cell>
        </row>
        <row r="5979">
          <cell r="O5979" t="str">
            <v>E82521</v>
          </cell>
          <cell r="P5979" t="str">
            <v>Pad holder diam. media 32</v>
          </cell>
        </row>
        <row r="5980">
          <cell r="O5980" t="str">
            <v>E82521</v>
          </cell>
          <cell r="P5980" t="str">
            <v>Pad holder diam. media 32</v>
          </cell>
        </row>
        <row r="5981">
          <cell r="O5981" t="str">
            <v>E82522</v>
          </cell>
          <cell r="P5981" t="str">
            <v>Support</v>
          </cell>
        </row>
        <row r="5982">
          <cell r="O5982" t="str">
            <v>E82522</v>
          </cell>
          <cell r="P5982" t="str">
            <v>Support</v>
          </cell>
        </row>
        <row r="5983">
          <cell r="O5983" t="str">
            <v>E82522</v>
          </cell>
          <cell r="P5983" t="str">
            <v>Support</v>
          </cell>
        </row>
        <row r="5984">
          <cell r="O5984" t="str">
            <v>E82523</v>
          </cell>
          <cell r="P5984" t="str">
            <v>Axle Shaft, Left, Omnia</v>
          </cell>
        </row>
        <row r="5985">
          <cell r="O5985" t="str">
            <v>E82523</v>
          </cell>
          <cell r="P5985" t="str">
            <v>Axle Shaft, Left, Omnia</v>
          </cell>
        </row>
        <row r="5986">
          <cell r="O5986" t="str">
            <v>E82523</v>
          </cell>
          <cell r="P5986" t="str">
            <v>Axle Shaft, Left, Omnia</v>
          </cell>
        </row>
        <row r="5987">
          <cell r="O5987" t="str">
            <v>E82524</v>
          </cell>
          <cell r="P5987" t="str">
            <v>Hub, Right</v>
          </cell>
        </row>
        <row r="5988">
          <cell r="O5988" t="str">
            <v>E82524</v>
          </cell>
          <cell r="P5988" t="str">
            <v>Hub, Right</v>
          </cell>
        </row>
        <row r="5989">
          <cell r="O5989" t="str">
            <v>E82524</v>
          </cell>
          <cell r="P5989" t="str">
            <v>Hub, Right</v>
          </cell>
        </row>
        <row r="5990">
          <cell r="O5990" t="str">
            <v>E82525</v>
          </cell>
          <cell r="P5990" t="str">
            <v>Arm s42</v>
          </cell>
        </row>
        <row r="5991">
          <cell r="O5991" t="str">
            <v>E82525</v>
          </cell>
          <cell r="P5991" t="str">
            <v>Arm s42</v>
          </cell>
        </row>
        <row r="5992">
          <cell r="O5992" t="str">
            <v>E82525</v>
          </cell>
          <cell r="P5992" t="str">
            <v>Arm s42</v>
          </cell>
        </row>
        <row r="5993">
          <cell r="O5993" t="str">
            <v>E82526</v>
          </cell>
          <cell r="P5993" t="str">
            <v>Brush, Medium Scrub 0.4 mm PPL</v>
          </cell>
        </row>
        <row r="5994">
          <cell r="O5994" t="str">
            <v>E82526</v>
          </cell>
          <cell r="P5994" t="str">
            <v>Brush, Medium Scrub 0.4 mm PPL</v>
          </cell>
        </row>
        <row r="5995">
          <cell r="O5995" t="str">
            <v>E82527</v>
          </cell>
          <cell r="P5995" t="str">
            <v>Splashguard O32</v>
          </cell>
        </row>
        <row r="5996">
          <cell r="O5996" t="str">
            <v>E82527</v>
          </cell>
          <cell r="P5996" t="str">
            <v>Splashguard O32</v>
          </cell>
        </row>
        <row r="5997">
          <cell r="O5997" t="str">
            <v>E82527</v>
          </cell>
          <cell r="P5997" t="str">
            <v>Splashguard O32</v>
          </cell>
        </row>
        <row r="5998">
          <cell r="O5998" t="str">
            <v>E82528</v>
          </cell>
          <cell r="P5998" t="str">
            <v>Brush, Rear Cylindrical</v>
          </cell>
        </row>
        <row r="5999">
          <cell r="O5999" t="str">
            <v>E82528</v>
          </cell>
          <cell r="P5999" t="str">
            <v>Brush, Rear Cylindrical</v>
          </cell>
        </row>
        <row r="6000">
          <cell r="O6000" t="str">
            <v>E82528</v>
          </cell>
          <cell r="P6000" t="str">
            <v>Brush, Rear Cylindrical</v>
          </cell>
        </row>
        <row r="6001">
          <cell r="O6001" t="str">
            <v>E82529</v>
          </cell>
          <cell r="P6001" t="str">
            <v>Caster, Rear Abila</v>
          </cell>
        </row>
        <row r="6002">
          <cell r="O6002" t="str">
            <v>E82529</v>
          </cell>
          <cell r="P6002" t="str">
            <v>Caster, Rear Abila</v>
          </cell>
        </row>
        <row r="6003">
          <cell r="O6003" t="str">
            <v>E82529</v>
          </cell>
          <cell r="P6003" t="str">
            <v>Caster, Rear Abila</v>
          </cell>
        </row>
        <row r="6004">
          <cell r="O6004" t="str">
            <v>E82530</v>
          </cell>
          <cell r="P6004" t="str">
            <v>Shaft</v>
          </cell>
        </row>
        <row r="6005">
          <cell r="O6005" t="str">
            <v>E82530</v>
          </cell>
          <cell r="P6005" t="str">
            <v>Shaft</v>
          </cell>
        </row>
        <row r="6006">
          <cell r="O6006" t="str">
            <v>E82530</v>
          </cell>
          <cell r="P6006" t="str">
            <v>Shaft</v>
          </cell>
        </row>
        <row r="6007">
          <cell r="O6007" t="str">
            <v>E82531</v>
          </cell>
          <cell r="P6007" t="str">
            <v>Chain Tightener</v>
          </cell>
        </row>
        <row r="6008">
          <cell r="O6008" t="str">
            <v>E82531</v>
          </cell>
          <cell r="P6008" t="str">
            <v>Chain Tightener</v>
          </cell>
        </row>
        <row r="6009">
          <cell r="O6009" t="str">
            <v>E82531</v>
          </cell>
          <cell r="P6009" t="str">
            <v>Chain Tightener</v>
          </cell>
        </row>
        <row r="6010">
          <cell r="O6010" t="str">
            <v>E82532</v>
          </cell>
          <cell r="P6010" t="str">
            <v>Shaft</v>
          </cell>
        </row>
        <row r="6011">
          <cell r="O6011" t="str">
            <v>E82532</v>
          </cell>
          <cell r="P6011" t="str">
            <v>Shaft</v>
          </cell>
        </row>
        <row r="6012">
          <cell r="O6012" t="str">
            <v>E82532</v>
          </cell>
          <cell r="P6012" t="str">
            <v>Shaft</v>
          </cell>
        </row>
        <row r="6013">
          <cell r="O6013" t="str">
            <v>E82533</v>
          </cell>
          <cell r="P6013" t="str">
            <v>Remote Control Switch</v>
          </cell>
        </row>
        <row r="6014">
          <cell r="O6014" t="str">
            <v>E82533</v>
          </cell>
          <cell r="P6014" t="str">
            <v>Remote Control Switch</v>
          </cell>
        </row>
        <row r="6015">
          <cell r="O6015" t="str">
            <v>E82533</v>
          </cell>
          <cell r="P6015" t="str">
            <v>Remote Control Switch</v>
          </cell>
        </row>
        <row r="6016">
          <cell r="O6016" t="str">
            <v>E82534</v>
          </cell>
          <cell r="P6016" t="str">
            <v>Shaft</v>
          </cell>
        </row>
        <row r="6017">
          <cell r="O6017" t="str">
            <v>E82534</v>
          </cell>
          <cell r="P6017" t="str">
            <v>Shaft</v>
          </cell>
        </row>
        <row r="6018">
          <cell r="O6018" t="str">
            <v>E82534</v>
          </cell>
          <cell r="P6018" t="str">
            <v>Shaft</v>
          </cell>
        </row>
        <row r="6019">
          <cell r="O6019" t="str">
            <v>E82535</v>
          </cell>
          <cell r="P6019" t="str">
            <v>Cover, Media</v>
          </cell>
        </row>
        <row r="6020">
          <cell r="O6020" t="str">
            <v>E82535</v>
          </cell>
          <cell r="P6020" t="str">
            <v>Cover, Media</v>
          </cell>
        </row>
        <row r="6021">
          <cell r="O6021" t="str">
            <v>E82535</v>
          </cell>
          <cell r="P6021" t="str">
            <v>Cover, Media</v>
          </cell>
        </row>
        <row r="6022">
          <cell r="O6022" t="str">
            <v>E82536</v>
          </cell>
          <cell r="P6022" t="str">
            <v>Blade, Front C100</v>
          </cell>
        </row>
        <row r="6023">
          <cell r="O6023" t="str">
            <v>E82536</v>
          </cell>
          <cell r="P6023" t="str">
            <v>Blade, Front C100</v>
          </cell>
        </row>
        <row r="6024">
          <cell r="O6024" t="str">
            <v>E82536</v>
          </cell>
          <cell r="P6024" t="str">
            <v>Blade, Front C100</v>
          </cell>
        </row>
        <row r="6025">
          <cell r="O6025" t="str">
            <v>E82537</v>
          </cell>
          <cell r="P6025" t="str">
            <v>Support, Simpla Cylindrical</v>
          </cell>
        </row>
        <row r="6026">
          <cell r="O6026" t="str">
            <v>E82537</v>
          </cell>
          <cell r="P6026" t="str">
            <v>Support, Simpla Cylindrical</v>
          </cell>
        </row>
        <row r="6027">
          <cell r="O6027" t="str">
            <v>E82537</v>
          </cell>
          <cell r="P6027" t="str">
            <v>Support, Simpla Cylindrical</v>
          </cell>
        </row>
        <row r="6028">
          <cell r="O6028" t="str">
            <v>E82538</v>
          </cell>
          <cell r="P6028" t="str">
            <v>French Plug Handle w/Screws</v>
          </cell>
        </row>
        <row r="6029">
          <cell r="O6029" t="str">
            <v>E82538</v>
          </cell>
          <cell r="P6029" t="str">
            <v>French Plug Handle w/Screws</v>
          </cell>
        </row>
        <row r="6030">
          <cell r="O6030" t="str">
            <v>E82538</v>
          </cell>
          <cell r="P6030" t="str">
            <v>French Plug Handle w/Screws</v>
          </cell>
        </row>
        <row r="6031">
          <cell r="O6031" t="str">
            <v>E82539</v>
          </cell>
          <cell r="P6031" t="str">
            <v>Support</v>
          </cell>
        </row>
        <row r="6032">
          <cell r="O6032" t="str">
            <v>E82539</v>
          </cell>
          <cell r="P6032" t="str">
            <v>Support</v>
          </cell>
        </row>
        <row r="6033">
          <cell r="O6033" t="str">
            <v>E82539</v>
          </cell>
          <cell r="P6033" t="str">
            <v>Support</v>
          </cell>
        </row>
        <row r="6034">
          <cell r="O6034" t="str">
            <v>E82540</v>
          </cell>
          <cell r="P6034" t="str">
            <v>Brake Lever Arm</v>
          </cell>
        </row>
        <row r="6035">
          <cell r="O6035" t="str">
            <v>E82540</v>
          </cell>
          <cell r="P6035" t="str">
            <v>Brake Lever Arm</v>
          </cell>
        </row>
        <row r="6036">
          <cell r="O6036" t="str">
            <v>E82540</v>
          </cell>
          <cell r="P6036" t="str">
            <v>Brake Lever Arm</v>
          </cell>
        </row>
        <row r="6037">
          <cell r="O6037" t="str">
            <v>E82542</v>
          </cell>
          <cell r="P6037" t="str">
            <v>Drive Wheel 175 OD x 45 W</v>
          </cell>
        </row>
        <row r="6038">
          <cell r="O6038" t="str">
            <v>E82542</v>
          </cell>
          <cell r="P6038" t="str">
            <v>Drive Wheel 175 OD x 45 W</v>
          </cell>
        </row>
        <row r="6039">
          <cell r="O6039" t="str">
            <v>E82542</v>
          </cell>
          <cell r="P6039" t="str">
            <v>Drive Wheel 175 OD x 45 W</v>
          </cell>
        </row>
        <row r="6040">
          <cell r="O6040" t="str">
            <v>E82542</v>
          </cell>
          <cell r="P6040" t="str">
            <v>Drive Wheel 175 OD x 45 W</v>
          </cell>
        </row>
        <row r="6041">
          <cell r="O6041" t="str">
            <v>E82542</v>
          </cell>
          <cell r="P6041" t="str">
            <v>Drive Wheel 175 OD x 45 W</v>
          </cell>
        </row>
        <row r="6042">
          <cell r="O6042" t="str">
            <v>E82542</v>
          </cell>
          <cell r="P6042" t="str">
            <v>Drive Wheel 175 OD x 45 W</v>
          </cell>
        </row>
        <row r="6043">
          <cell r="O6043" t="str">
            <v>E82542</v>
          </cell>
          <cell r="P6043" t="str">
            <v>Drive Wheel 175 OD x 45 W</v>
          </cell>
        </row>
        <row r="6044">
          <cell r="O6044" t="str">
            <v>E82543</v>
          </cell>
          <cell r="P6044" t="str">
            <v>Cable</v>
          </cell>
        </row>
        <row r="6045">
          <cell r="O6045" t="str">
            <v>E82543</v>
          </cell>
          <cell r="P6045" t="str">
            <v>Cable</v>
          </cell>
        </row>
        <row r="6046">
          <cell r="O6046" t="str">
            <v>E82543</v>
          </cell>
          <cell r="P6046" t="str">
            <v>Cable</v>
          </cell>
        </row>
        <row r="6047">
          <cell r="O6047" t="str">
            <v>E82544</v>
          </cell>
          <cell r="P6047" t="str">
            <v>Bar</v>
          </cell>
        </row>
        <row r="6048">
          <cell r="O6048" t="str">
            <v>E82544</v>
          </cell>
          <cell r="P6048" t="str">
            <v>Bar</v>
          </cell>
        </row>
        <row r="6049">
          <cell r="O6049" t="str">
            <v>E82544</v>
          </cell>
          <cell r="P6049" t="str">
            <v>Bar</v>
          </cell>
        </row>
        <row r="6050">
          <cell r="O6050" t="str">
            <v>E82545</v>
          </cell>
          <cell r="P6050" t="str">
            <v>Drain hose guard - Light Gray</v>
          </cell>
        </row>
        <row r="6051">
          <cell r="O6051" t="str">
            <v>E82545</v>
          </cell>
          <cell r="P6051" t="str">
            <v>Drain hose guard - Light Gray</v>
          </cell>
        </row>
        <row r="6052">
          <cell r="O6052" t="str">
            <v>E82545</v>
          </cell>
          <cell r="P6052" t="str">
            <v>Drain hose guard - Light Gray</v>
          </cell>
        </row>
        <row r="6053">
          <cell r="O6053" t="str">
            <v>E82546</v>
          </cell>
          <cell r="P6053" t="str">
            <v>Splash Guard, Simpla Electric</v>
          </cell>
        </row>
        <row r="6054">
          <cell r="O6054" t="str">
            <v>E82546</v>
          </cell>
          <cell r="P6054" t="str">
            <v>Splash Guard, Simpla Electric</v>
          </cell>
        </row>
        <row r="6055">
          <cell r="O6055" t="str">
            <v>E82546</v>
          </cell>
          <cell r="P6055" t="str">
            <v>Splash Guard, Simpla Electric</v>
          </cell>
        </row>
        <row r="6056">
          <cell r="O6056" t="str">
            <v>E82547</v>
          </cell>
          <cell r="P6056" t="str">
            <v>Tube, C4</v>
          </cell>
        </row>
        <row r="6057">
          <cell r="O6057" t="str">
            <v>E82547</v>
          </cell>
          <cell r="P6057" t="str">
            <v>Tube, C4</v>
          </cell>
        </row>
        <row r="6058">
          <cell r="O6058" t="str">
            <v>E82547</v>
          </cell>
          <cell r="P6058" t="str">
            <v>Tube, C4</v>
          </cell>
        </row>
        <row r="6059">
          <cell r="O6059" t="str">
            <v>E82547</v>
          </cell>
          <cell r="P6059" t="str">
            <v>Tube, C4</v>
          </cell>
        </row>
        <row r="6060">
          <cell r="O6060" t="str">
            <v>E82548</v>
          </cell>
          <cell r="P6060" t="str">
            <v>Cable, Tripla</v>
          </cell>
        </row>
        <row r="6061">
          <cell r="O6061" t="str">
            <v>E82548</v>
          </cell>
          <cell r="P6061" t="str">
            <v>Cable, Tripla</v>
          </cell>
        </row>
        <row r="6062">
          <cell r="O6062" t="str">
            <v>E82548</v>
          </cell>
          <cell r="P6062" t="str">
            <v>Cable, Tripla</v>
          </cell>
        </row>
        <row r="6063">
          <cell r="O6063" t="str">
            <v>E82549</v>
          </cell>
          <cell r="P6063" t="str">
            <v>Cable</v>
          </cell>
        </row>
        <row r="6064">
          <cell r="O6064" t="str">
            <v>E82549</v>
          </cell>
          <cell r="P6064" t="str">
            <v>Cable</v>
          </cell>
        </row>
        <row r="6065">
          <cell r="O6065" t="str">
            <v>E82549</v>
          </cell>
          <cell r="P6065" t="str">
            <v>Cable</v>
          </cell>
        </row>
        <row r="6066">
          <cell r="O6066" t="str">
            <v>E82550</v>
          </cell>
          <cell r="P6066" t="str">
            <v>Handle - Lever S42</v>
          </cell>
        </row>
        <row r="6067">
          <cell r="O6067" t="str">
            <v>E82550</v>
          </cell>
          <cell r="P6067" t="str">
            <v>Handle - Lever S42</v>
          </cell>
        </row>
        <row r="6068">
          <cell r="O6068" t="str">
            <v>E82550</v>
          </cell>
          <cell r="P6068" t="str">
            <v>Handle - Lever S42</v>
          </cell>
        </row>
        <row r="6069">
          <cell r="O6069" t="str">
            <v>E82551</v>
          </cell>
          <cell r="P6069" t="str">
            <v>Transport Wheel 175 OD x 45 W</v>
          </cell>
        </row>
        <row r="6070">
          <cell r="O6070" t="str">
            <v>E82551</v>
          </cell>
          <cell r="P6070" t="str">
            <v>Transport Wheel 175 OD x 45 W</v>
          </cell>
        </row>
        <row r="6071">
          <cell r="O6071" t="str">
            <v>E82551</v>
          </cell>
          <cell r="P6071" t="str">
            <v>Transport Wheel 175 OD x 45 W</v>
          </cell>
        </row>
        <row r="6072">
          <cell r="O6072" t="str">
            <v>E82552</v>
          </cell>
          <cell r="P6072" t="str">
            <v>Wiring Harness, H block connector</v>
          </cell>
        </row>
        <row r="6073">
          <cell r="O6073" t="str">
            <v>E82552</v>
          </cell>
          <cell r="P6073" t="str">
            <v>Wiring Harness, H block connector</v>
          </cell>
        </row>
        <row r="6074">
          <cell r="O6074" t="str">
            <v>E82552</v>
          </cell>
          <cell r="P6074" t="str">
            <v>Wiring Harness, H block connector</v>
          </cell>
        </row>
        <row r="6075">
          <cell r="O6075" t="str">
            <v>E82553</v>
          </cell>
          <cell r="P6075" t="str">
            <v>Wiring Harness, 4 x 0,5 x 650 E block connector</v>
          </cell>
        </row>
        <row r="6076">
          <cell r="O6076" t="str">
            <v>E82553</v>
          </cell>
          <cell r="P6076" t="str">
            <v>Wiring Harness, 4 x 0,5 x 650 E block connector</v>
          </cell>
        </row>
        <row r="6077">
          <cell r="O6077" t="str">
            <v>E82553</v>
          </cell>
          <cell r="P6077" t="str">
            <v>Wiring Harness, 4 x 0,5 x 650 E block connector</v>
          </cell>
        </row>
        <row r="6078">
          <cell r="O6078" t="str">
            <v>E82554</v>
          </cell>
          <cell r="P6078" t="str">
            <v>Cable</v>
          </cell>
        </row>
        <row r="6079">
          <cell r="O6079" t="str">
            <v>E82554</v>
          </cell>
          <cell r="P6079" t="str">
            <v>Cable</v>
          </cell>
        </row>
        <row r="6080">
          <cell r="O6080" t="str">
            <v>E82554</v>
          </cell>
          <cell r="P6080" t="str">
            <v>Cable</v>
          </cell>
        </row>
        <row r="6081">
          <cell r="O6081" t="str">
            <v>E82555</v>
          </cell>
          <cell r="P6081" t="str">
            <v>Cable</v>
          </cell>
        </row>
        <row r="6082">
          <cell r="O6082" t="str">
            <v>E82555</v>
          </cell>
          <cell r="P6082" t="str">
            <v>Cable</v>
          </cell>
        </row>
        <row r="6083">
          <cell r="O6083" t="str">
            <v>E82555</v>
          </cell>
          <cell r="P6083" t="str">
            <v>Cable</v>
          </cell>
        </row>
        <row r="6084">
          <cell r="O6084" t="str">
            <v>E82556</v>
          </cell>
          <cell r="P6084" t="str">
            <v>Cable</v>
          </cell>
        </row>
        <row r="6085">
          <cell r="O6085" t="str">
            <v>E82556</v>
          </cell>
          <cell r="P6085" t="str">
            <v>Cable</v>
          </cell>
        </row>
        <row r="6086">
          <cell r="O6086" t="str">
            <v>E82556</v>
          </cell>
          <cell r="P6086" t="str">
            <v>Cable</v>
          </cell>
        </row>
        <row r="6087">
          <cell r="O6087" t="str">
            <v>E82557</v>
          </cell>
          <cell r="P6087" t="str">
            <v>Belt M24</v>
          </cell>
        </row>
        <row r="6088">
          <cell r="O6088" t="str">
            <v>E82557</v>
          </cell>
          <cell r="P6088" t="str">
            <v>Belt M24</v>
          </cell>
        </row>
        <row r="6089">
          <cell r="O6089" t="str">
            <v>E82557</v>
          </cell>
          <cell r="P6089" t="str">
            <v>Belt M24</v>
          </cell>
        </row>
        <row r="6090">
          <cell r="O6090" t="str">
            <v>E82558</v>
          </cell>
          <cell r="P6090" t="str">
            <v>Arm, Right NU17ASE</v>
          </cell>
        </row>
        <row r="6091">
          <cell r="O6091" t="str">
            <v>E82558</v>
          </cell>
          <cell r="P6091" t="str">
            <v>Arm, Right NU17ASE</v>
          </cell>
        </row>
        <row r="6092">
          <cell r="O6092" t="str">
            <v>E82558</v>
          </cell>
          <cell r="P6092" t="str">
            <v>Arm, Right NU17ASE</v>
          </cell>
        </row>
        <row r="6093">
          <cell r="O6093" t="str">
            <v>E82559</v>
          </cell>
          <cell r="P6093" t="str">
            <v>Arm, Left NU17ASE</v>
          </cell>
        </row>
        <row r="6094">
          <cell r="O6094" t="str">
            <v>E82559</v>
          </cell>
          <cell r="P6094" t="str">
            <v>Arm, Left NU17ASE</v>
          </cell>
        </row>
        <row r="6095">
          <cell r="O6095" t="str">
            <v>E82559</v>
          </cell>
          <cell r="P6095" t="str">
            <v>Arm, Left NU17ASE</v>
          </cell>
        </row>
        <row r="6096">
          <cell r="O6096" t="str">
            <v>E82560</v>
          </cell>
          <cell r="P6096" t="str">
            <v>Cable</v>
          </cell>
        </row>
        <row r="6097">
          <cell r="O6097" t="str">
            <v>E82560</v>
          </cell>
          <cell r="P6097" t="str">
            <v>Cable</v>
          </cell>
        </row>
        <row r="6098">
          <cell r="O6098" t="str">
            <v>E82560</v>
          </cell>
          <cell r="P6098" t="str">
            <v>Cable</v>
          </cell>
        </row>
        <row r="6099">
          <cell r="O6099" t="str">
            <v>E82561</v>
          </cell>
          <cell r="P6099" t="str">
            <v>Foam, Deadening Tripla</v>
          </cell>
        </row>
        <row r="6100">
          <cell r="O6100" t="str">
            <v>E82561</v>
          </cell>
          <cell r="P6100" t="str">
            <v>Foam, Deadening Tripla</v>
          </cell>
        </row>
        <row r="6101">
          <cell r="O6101" t="str">
            <v>E82561</v>
          </cell>
          <cell r="P6101" t="str">
            <v>Foam, Deadening Tripla</v>
          </cell>
        </row>
        <row r="6102">
          <cell r="O6102" t="str">
            <v>E82562</v>
          </cell>
          <cell r="P6102" t="str">
            <v>Switch</v>
          </cell>
        </row>
        <row r="6103">
          <cell r="O6103" t="str">
            <v>E82562</v>
          </cell>
          <cell r="P6103" t="str">
            <v>Switch</v>
          </cell>
        </row>
        <row r="6104">
          <cell r="O6104" t="str">
            <v>E82562</v>
          </cell>
          <cell r="P6104" t="str">
            <v>Switch</v>
          </cell>
        </row>
        <row r="6105">
          <cell r="O6105" t="str">
            <v>E82563</v>
          </cell>
          <cell r="P6105" t="str">
            <v>Squeegee lift cable</v>
          </cell>
        </row>
        <row r="6106">
          <cell r="O6106" t="str">
            <v>E82563</v>
          </cell>
          <cell r="P6106" t="str">
            <v>Squeegee lift cable</v>
          </cell>
        </row>
        <row r="6107">
          <cell r="O6107" t="str">
            <v>E82563</v>
          </cell>
          <cell r="P6107" t="str">
            <v>Squeegee lift cable</v>
          </cell>
        </row>
        <row r="6108">
          <cell r="O6108" t="str">
            <v>E82564</v>
          </cell>
          <cell r="P6108" t="str">
            <v>Filter Holder Base</v>
          </cell>
        </row>
        <row r="6109">
          <cell r="O6109" t="str">
            <v>E82564</v>
          </cell>
          <cell r="P6109" t="str">
            <v>Filter Holder Base</v>
          </cell>
        </row>
        <row r="6110">
          <cell r="O6110" t="str">
            <v>E82564</v>
          </cell>
          <cell r="P6110" t="str">
            <v>Filter Holder Base</v>
          </cell>
        </row>
        <row r="6111">
          <cell r="O6111" t="str">
            <v>E82565</v>
          </cell>
          <cell r="P6111" t="str">
            <v>Gasket</v>
          </cell>
        </row>
        <row r="6112">
          <cell r="O6112" t="str">
            <v>E82565</v>
          </cell>
          <cell r="P6112" t="str">
            <v>Gasket</v>
          </cell>
        </row>
        <row r="6113">
          <cell r="O6113" t="str">
            <v>E82565</v>
          </cell>
          <cell r="P6113" t="str">
            <v>Gasket</v>
          </cell>
        </row>
        <row r="6114">
          <cell r="O6114" t="str">
            <v>E82566</v>
          </cell>
          <cell r="P6114" t="str">
            <v>Tie Rod</v>
          </cell>
        </row>
        <row r="6115">
          <cell r="O6115" t="str">
            <v>E82566</v>
          </cell>
          <cell r="P6115" t="str">
            <v>Tie Rod</v>
          </cell>
        </row>
        <row r="6116">
          <cell r="O6116" t="str">
            <v>E82567</v>
          </cell>
          <cell r="P6116" t="str">
            <v>Terminal Block</v>
          </cell>
        </row>
        <row r="6117">
          <cell r="O6117" t="str">
            <v>E82567</v>
          </cell>
          <cell r="P6117" t="str">
            <v>Terminal Block</v>
          </cell>
        </row>
        <row r="6118">
          <cell r="O6118" t="str">
            <v>E82567</v>
          </cell>
          <cell r="P6118" t="str">
            <v>Terminal Block</v>
          </cell>
        </row>
        <row r="6119">
          <cell r="O6119" t="str">
            <v>E82568</v>
          </cell>
          <cell r="P6119" t="str">
            <v>O-Ring</v>
          </cell>
        </row>
        <row r="6120">
          <cell r="O6120" t="str">
            <v>E82568</v>
          </cell>
          <cell r="P6120" t="str">
            <v>O-Ring</v>
          </cell>
        </row>
        <row r="6121">
          <cell r="O6121" t="str">
            <v>E82568</v>
          </cell>
          <cell r="P6121" t="str">
            <v>O-Ring</v>
          </cell>
        </row>
        <row r="6122">
          <cell r="O6122" t="str">
            <v>E82569</v>
          </cell>
          <cell r="P6122" t="str">
            <v>Variable Speed Controller</v>
          </cell>
        </row>
        <row r="6123">
          <cell r="O6123" t="str">
            <v>E82569</v>
          </cell>
          <cell r="P6123" t="str">
            <v>Variable Speed Controller</v>
          </cell>
        </row>
        <row r="6124">
          <cell r="O6124" t="str">
            <v>E82570</v>
          </cell>
          <cell r="P6124" t="str">
            <v>Side bar, Right</v>
          </cell>
        </row>
        <row r="6125">
          <cell r="O6125" t="str">
            <v>E82570</v>
          </cell>
          <cell r="P6125" t="str">
            <v>Side bar, Right</v>
          </cell>
        </row>
        <row r="6126">
          <cell r="O6126" t="str">
            <v>E82570</v>
          </cell>
          <cell r="P6126" t="str">
            <v>Side bar, Right</v>
          </cell>
        </row>
        <row r="6127">
          <cell r="O6127" t="str">
            <v>E82572</v>
          </cell>
          <cell r="P6127" t="str">
            <v>Motor, Brush Simple Electric</v>
          </cell>
        </row>
        <row r="6128">
          <cell r="O6128" t="str">
            <v>E82572</v>
          </cell>
          <cell r="P6128" t="str">
            <v>Motor, Brush Simple Electric</v>
          </cell>
        </row>
        <row r="6129">
          <cell r="O6129" t="str">
            <v>E82572</v>
          </cell>
          <cell r="P6129" t="str">
            <v>Motor, Brush Simple Electric</v>
          </cell>
        </row>
        <row r="6130">
          <cell r="O6130" t="str">
            <v>E82573</v>
          </cell>
          <cell r="P6130" t="str">
            <v>Tank, Recovery Tripla</v>
          </cell>
        </row>
        <row r="6131">
          <cell r="O6131" t="str">
            <v>E82573</v>
          </cell>
          <cell r="P6131" t="str">
            <v>Tank, Recovery Tripla</v>
          </cell>
        </row>
        <row r="6132">
          <cell r="O6132" t="str">
            <v>E82573</v>
          </cell>
          <cell r="P6132" t="str">
            <v>Tank, Recovery Tripla</v>
          </cell>
        </row>
        <row r="6133">
          <cell r="O6133" t="str">
            <v>E82574</v>
          </cell>
          <cell r="P6133" t="str">
            <v>Chopper Card</v>
          </cell>
        </row>
        <row r="6134">
          <cell r="O6134" t="str">
            <v>E82574</v>
          </cell>
          <cell r="P6134" t="str">
            <v>Chopper Card</v>
          </cell>
        </row>
        <row r="6135">
          <cell r="O6135" t="str">
            <v>E82574</v>
          </cell>
          <cell r="P6135" t="str">
            <v>Chopper Card</v>
          </cell>
        </row>
        <row r="6136">
          <cell r="O6136" t="str">
            <v>E82576</v>
          </cell>
          <cell r="P6136" t="str">
            <v>Brush Motor 24VDC 400W</v>
          </cell>
        </row>
        <row r="6137">
          <cell r="O6137" t="str">
            <v>E82576</v>
          </cell>
          <cell r="P6137" t="str">
            <v>Brush Motor 24VDC 400W</v>
          </cell>
        </row>
        <row r="6138">
          <cell r="O6138" t="str">
            <v>E82576</v>
          </cell>
          <cell r="P6138" t="str">
            <v>Brush Motor 24VDC 400W</v>
          </cell>
        </row>
        <row r="6139">
          <cell r="O6139" t="str">
            <v>E82577</v>
          </cell>
          <cell r="P6139" t="str">
            <v>Squeegee Asm., 32 in. Rider</v>
          </cell>
        </row>
        <row r="6140">
          <cell r="O6140" t="str">
            <v>E82577</v>
          </cell>
          <cell r="P6140" t="str">
            <v>Squeegee Asm., 32 in. Rider</v>
          </cell>
        </row>
        <row r="6141">
          <cell r="O6141" t="str">
            <v>E82577</v>
          </cell>
          <cell r="P6141" t="str">
            <v>Squeegee Asm., 32 in. Rider</v>
          </cell>
        </row>
        <row r="6142">
          <cell r="O6142" t="str">
            <v>E82578</v>
          </cell>
          <cell r="P6142" t="str">
            <v>Squeegee Asm</v>
          </cell>
        </row>
        <row r="6143">
          <cell r="O6143" t="str">
            <v>E82578</v>
          </cell>
          <cell r="P6143" t="str">
            <v>Squeegee Asm</v>
          </cell>
        </row>
        <row r="6144">
          <cell r="O6144" t="str">
            <v>E82578</v>
          </cell>
          <cell r="P6144" t="str">
            <v>Squeegee Asm</v>
          </cell>
        </row>
        <row r="6145">
          <cell r="O6145" t="str">
            <v>E82579</v>
          </cell>
          <cell r="P6145" t="str">
            <v>Pad Holder, Rider Burnisher</v>
          </cell>
        </row>
        <row r="6146">
          <cell r="O6146" t="str">
            <v>E82579</v>
          </cell>
          <cell r="P6146" t="str">
            <v>Pad Holder, Rider Burnisher</v>
          </cell>
        </row>
        <row r="6147">
          <cell r="O6147" t="str">
            <v>E82579</v>
          </cell>
          <cell r="P6147" t="str">
            <v>Pad Holder, Rider Burnisher</v>
          </cell>
        </row>
        <row r="6148">
          <cell r="O6148" t="str">
            <v>E82580</v>
          </cell>
          <cell r="P6148" t="str">
            <v>Actuator, Brush Omnia</v>
          </cell>
        </row>
        <row r="6149">
          <cell r="O6149" t="str">
            <v>E82580</v>
          </cell>
          <cell r="P6149" t="str">
            <v>Actuator, Brush Omnia</v>
          </cell>
        </row>
        <row r="6150">
          <cell r="O6150" t="str">
            <v>E82580</v>
          </cell>
          <cell r="P6150" t="str">
            <v>Actuator, Brush Omnia</v>
          </cell>
        </row>
        <row r="6151">
          <cell r="O6151" t="str">
            <v>E82581</v>
          </cell>
          <cell r="P6151" t="str">
            <v>Brush, Simpla 24 in. (.6)</v>
          </cell>
        </row>
        <row r="6152">
          <cell r="O6152" t="str">
            <v>E82581</v>
          </cell>
          <cell r="P6152" t="str">
            <v>Brush, Simpla 24 in. (.6)</v>
          </cell>
        </row>
        <row r="6153">
          <cell r="O6153" t="str">
            <v>E82582</v>
          </cell>
          <cell r="P6153" t="str">
            <v>Hopper, Simpla</v>
          </cell>
        </row>
        <row r="6154">
          <cell r="O6154" t="str">
            <v>E82582</v>
          </cell>
          <cell r="P6154" t="str">
            <v>Hopper, Simpla</v>
          </cell>
        </row>
        <row r="6155">
          <cell r="O6155" t="str">
            <v>E82582</v>
          </cell>
          <cell r="P6155" t="str">
            <v>Hopper, Simpla</v>
          </cell>
        </row>
        <row r="6156">
          <cell r="O6156" t="str">
            <v>E82583</v>
          </cell>
          <cell r="P6156" t="str">
            <v>Brush, 24" 0.9 PPL</v>
          </cell>
        </row>
        <row r="6157">
          <cell r="O6157" t="str">
            <v>E82583</v>
          </cell>
          <cell r="P6157" t="str">
            <v>Brush, 24" 0.9 PPL</v>
          </cell>
        </row>
        <row r="6158">
          <cell r="O6158" t="str">
            <v>E82583</v>
          </cell>
          <cell r="P6158" t="str">
            <v>Brush, 24" 0.9 PPL</v>
          </cell>
        </row>
        <row r="6159">
          <cell r="O6159" t="str">
            <v>E82584</v>
          </cell>
          <cell r="P6159" t="str">
            <v>Brush, 24" 0.6 PPL</v>
          </cell>
        </row>
        <row r="6160">
          <cell r="O6160" t="str">
            <v>E82584</v>
          </cell>
          <cell r="P6160" t="str">
            <v>Brush, 24" 0.6 PPL</v>
          </cell>
        </row>
        <row r="6161">
          <cell r="O6161" t="str">
            <v>E82584</v>
          </cell>
          <cell r="P6161" t="str">
            <v>Brush, 24" 0.6 PPL</v>
          </cell>
        </row>
        <row r="6162">
          <cell r="O6162" t="str">
            <v>E82585</v>
          </cell>
          <cell r="P6162" t="str">
            <v>Brush, 17 in. Aggressive Simpla Electric</v>
          </cell>
        </row>
        <row r="6163">
          <cell r="O6163" t="str">
            <v>E82585</v>
          </cell>
          <cell r="P6163" t="str">
            <v>Brush, 17 in. Aggressive Simpla Electric</v>
          </cell>
        </row>
        <row r="6164">
          <cell r="O6164" t="str">
            <v>E82585</v>
          </cell>
          <cell r="P6164" t="str">
            <v>Brush, 17 in. Aggressive Simpla Electric</v>
          </cell>
        </row>
        <row r="6165">
          <cell r="O6165" t="str">
            <v>E82586</v>
          </cell>
          <cell r="P6165" t="str">
            <v>Base cover</v>
          </cell>
        </row>
        <row r="6166">
          <cell r="O6166" t="str">
            <v>E82586</v>
          </cell>
          <cell r="P6166" t="str">
            <v>Base cover</v>
          </cell>
        </row>
        <row r="6167">
          <cell r="O6167" t="str">
            <v>E82586</v>
          </cell>
          <cell r="P6167" t="str">
            <v>Base cover</v>
          </cell>
        </row>
        <row r="6168">
          <cell r="O6168" t="str">
            <v>E82586</v>
          </cell>
          <cell r="P6168" t="str">
            <v>Base cover</v>
          </cell>
        </row>
        <row r="6169">
          <cell r="O6169" t="str">
            <v>E82587</v>
          </cell>
          <cell r="P6169" t="str">
            <v>Pad Holder, Simpla 61</v>
          </cell>
        </row>
        <row r="6170">
          <cell r="O6170" t="str">
            <v>E82587</v>
          </cell>
          <cell r="P6170" t="str">
            <v>Pad Holder, Simpla 61</v>
          </cell>
        </row>
        <row r="6171">
          <cell r="O6171" t="str">
            <v>E82587</v>
          </cell>
          <cell r="P6171" t="str">
            <v>Pad Holder, Simpla 61</v>
          </cell>
        </row>
        <row r="6172">
          <cell r="O6172" t="str">
            <v>E82588</v>
          </cell>
          <cell r="P6172" t="str">
            <v>Tray, battery</v>
          </cell>
        </row>
        <row r="6173">
          <cell r="O6173" t="str">
            <v>E82588</v>
          </cell>
          <cell r="P6173" t="str">
            <v>Tray, battery</v>
          </cell>
        </row>
        <row r="6174">
          <cell r="O6174" t="str">
            <v>E82588</v>
          </cell>
          <cell r="P6174" t="str">
            <v>Tray, battery</v>
          </cell>
        </row>
        <row r="6175">
          <cell r="O6175" t="str">
            <v>E82589</v>
          </cell>
          <cell r="P6175" t="str">
            <v>Kit, Squeegee Lift, C4</v>
          </cell>
        </row>
        <row r="6176">
          <cell r="O6176" t="str">
            <v>E82589</v>
          </cell>
          <cell r="P6176" t="str">
            <v>Kit, Squeegee Lift, C4</v>
          </cell>
        </row>
        <row r="6177">
          <cell r="O6177" t="str">
            <v>E82589</v>
          </cell>
          <cell r="P6177" t="str">
            <v>Kit, Squeegee Lift, C4</v>
          </cell>
        </row>
        <row r="6178">
          <cell r="O6178" t="str">
            <v>E82590</v>
          </cell>
          <cell r="P6178" t="str">
            <v>Support</v>
          </cell>
        </row>
        <row r="6179">
          <cell r="O6179" t="str">
            <v>E82590</v>
          </cell>
          <cell r="P6179" t="str">
            <v>Support</v>
          </cell>
        </row>
        <row r="6180">
          <cell r="O6180" t="str">
            <v>E82590</v>
          </cell>
          <cell r="P6180" t="str">
            <v>Support</v>
          </cell>
        </row>
        <row r="6181">
          <cell r="O6181" t="str">
            <v>E82591</v>
          </cell>
          <cell r="P6181" t="str">
            <v>Cover Base</v>
          </cell>
        </row>
        <row r="6182">
          <cell r="O6182" t="str">
            <v>E82591</v>
          </cell>
          <cell r="P6182" t="str">
            <v>Cover Base</v>
          </cell>
        </row>
        <row r="6183">
          <cell r="O6183" t="str">
            <v>E82591</v>
          </cell>
          <cell r="P6183" t="str">
            <v>Cover Base</v>
          </cell>
        </row>
        <row r="6184">
          <cell r="O6184" t="str">
            <v>E82592</v>
          </cell>
          <cell r="P6184" t="str">
            <v>Drain hose-complete</v>
          </cell>
        </row>
        <row r="6185">
          <cell r="O6185" t="str">
            <v>E82592</v>
          </cell>
          <cell r="P6185" t="str">
            <v>Drain hose-complete</v>
          </cell>
        </row>
        <row r="6186">
          <cell r="O6186" t="str">
            <v>E82592</v>
          </cell>
          <cell r="P6186" t="str">
            <v>Drain hose-complete</v>
          </cell>
        </row>
        <row r="6187">
          <cell r="O6187" t="str">
            <v>E82593</v>
          </cell>
          <cell r="P6187" t="str">
            <v>Cover, Chopper Board, Media</v>
          </cell>
        </row>
        <row r="6188">
          <cell r="O6188" t="str">
            <v>E82593</v>
          </cell>
          <cell r="P6188" t="str">
            <v>Cover, Chopper Board, Media</v>
          </cell>
        </row>
        <row r="6189">
          <cell r="O6189" t="str">
            <v>E82594</v>
          </cell>
          <cell r="P6189" t="str">
            <v>Wheel</v>
          </cell>
        </row>
        <row r="6190">
          <cell r="O6190" t="str">
            <v>E82594</v>
          </cell>
          <cell r="P6190" t="str">
            <v>Wheel</v>
          </cell>
        </row>
        <row r="6191">
          <cell r="O6191" t="str">
            <v>E82594</v>
          </cell>
          <cell r="P6191" t="str">
            <v>Wheel</v>
          </cell>
        </row>
        <row r="6192">
          <cell r="O6192" t="str">
            <v>E82595</v>
          </cell>
          <cell r="P6192" t="str">
            <v>Clamp, Metal Band 89 3/4" x 3/4" x 1/8"</v>
          </cell>
        </row>
        <row r="6193">
          <cell r="O6193" t="str">
            <v>E82595</v>
          </cell>
          <cell r="P6193" t="str">
            <v>Clamp, Metal Band 89 3/4" x 3/4" x 1/8"</v>
          </cell>
        </row>
        <row r="6194">
          <cell r="O6194" t="str">
            <v>E82595</v>
          </cell>
          <cell r="P6194" t="str">
            <v>Clamp, Metal Band 89 3/4" x 3/4" x 1/8"</v>
          </cell>
        </row>
        <row r="6195">
          <cell r="O6195" t="str">
            <v>E82596</v>
          </cell>
          <cell r="P6195" t="str">
            <v>Blade, Rear C100</v>
          </cell>
        </row>
        <row r="6196">
          <cell r="O6196" t="str">
            <v>E82596</v>
          </cell>
          <cell r="P6196" t="str">
            <v>Blade, Rear C100</v>
          </cell>
        </row>
        <row r="6197">
          <cell r="O6197" t="str">
            <v>E82596</v>
          </cell>
          <cell r="P6197" t="str">
            <v>Blade, Rear C100</v>
          </cell>
        </row>
        <row r="6198">
          <cell r="O6198" t="str">
            <v>E82597</v>
          </cell>
          <cell r="P6198" t="str">
            <v>Motor Support</v>
          </cell>
        </row>
        <row r="6199">
          <cell r="O6199" t="str">
            <v>E82597</v>
          </cell>
          <cell r="P6199" t="str">
            <v>Motor Support</v>
          </cell>
        </row>
        <row r="6200">
          <cell r="O6200" t="str">
            <v>E82597</v>
          </cell>
          <cell r="P6200" t="str">
            <v>Motor Support</v>
          </cell>
        </row>
        <row r="6201">
          <cell r="O6201" t="str">
            <v>E82598</v>
          </cell>
          <cell r="P6201" t="str">
            <v>Squeegee Blade, Gum Rubber 36 1/2" x 3 3/4" x 1/8"</v>
          </cell>
        </row>
        <row r="6202">
          <cell r="O6202" t="str">
            <v>E82598</v>
          </cell>
          <cell r="P6202" t="str">
            <v>Squeegee Blade, Gum Rubber 36 1/2" x 3 3/4" x 1/8"</v>
          </cell>
        </row>
        <row r="6203">
          <cell r="O6203" t="str">
            <v>E82598</v>
          </cell>
          <cell r="P6203" t="str">
            <v>Squeegee Blade, Gum Rubber 36 1/2" x 3 3/4" x 1/8"</v>
          </cell>
        </row>
        <row r="6204">
          <cell r="O6204" t="str">
            <v>E82599</v>
          </cell>
          <cell r="P6204" t="str">
            <v>Filter, Cartidge Washable</v>
          </cell>
        </row>
        <row r="6205">
          <cell r="O6205" t="str">
            <v>E82599</v>
          </cell>
          <cell r="P6205" t="str">
            <v>Filter, Cartidge Washable</v>
          </cell>
        </row>
        <row r="6206">
          <cell r="O6206" t="str">
            <v>E82599</v>
          </cell>
          <cell r="P6206" t="str">
            <v>Filter, Cartidge Washable</v>
          </cell>
        </row>
        <row r="6207">
          <cell r="O6207" t="str">
            <v>E82600</v>
          </cell>
          <cell r="P6207" t="str">
            <v>Kit, Sol. Drain Hose, Simpla</v>
          </cell>
        </row>
        <row r="6208">
          <cell r="O6208" t="str">
            <v>E82600</v>
          </cell>
          <cell r="P6208" t="str">
            <v>Kit, Sol. Drain Hose, Simpla</v>
          </cell>
        </row>
        <row r="6209">
          <cell r="O6209" t="str">
            <v>E82600</v>
          </cell>
          <cell r="P6209" t="str">
            <v>Kit, Sol. Drain Hose, Simpla</v>
          </cell>
        </row>
        <row r="6210">
          <cell r="O6210" t="str">
            <v>E82601</v>
          </cell>
          <cell r="P6210" t="str">
            <v>Hose Flex, C4</v>
          </cell>
        </row>
        <row r="6211">
          <cell r="O6211" t="str">
            <v>E82601</v>
          </cell>
          <cell r="P6211" t="str">
            <v>Hose Flex, C4</v>
          </cell>
        </row>
        <row r="6212">
          <cell r="O6212" t="str">
            <v>E82601</v>
          </cell>
          <cell r="P6212" t="str">
            <v>Hose Flex, C4</v>
          </cell>
        </row>
        <row r="6213">
          <cell r="O6213" t="str">
            <v>E82603</v>
          </cell>
          <cell r="P6213" t="str">
            <v>Battery check card</v>
          </cell>
        </row>
        <row r="6214">
          <cell r="O6214" t="str">
            <v>E82603</v>
          </cell>
          <cell r="P6214" t="str">
            <v>Battery check card</v>
          </cell>
        </row>
        <row r="6215">
          <cell r="O6215" t="str">
            <v>E82603</v>
          </cell>
          <cell r="P6215" t="str">
            <v>Battery check card</v>
          </cell>
        </row>
        <row r="6216">
          <cell r="O6216" t="str">
            <v>E82605</v>
          </cell>
          <cell r="P6216" t="str">
            <v>Hook</v>
          </cell>
        </row>
        <row r="6217">
          <cell r="O6217" t="str">
            <v>E82605</v>
          </cell>
          <cell r="P6217" t="str">
            <v>Hook</v>
          </cell>
        </row>
        <row r="6218">
          <cell r="O6218" t="str">
            <v>E82605</v>
          </cell>
          <cell r="P6218" t="str">
            <v>Hook</v>
          </cell>
        </row>
        <row r="6219">
          <cell r="O6219" t="str">
            <v>E82606</v>
          </cell>
          <cell r="P6219" t="str">
            <v>Hose</v>
          </cell>
        </row>
        <row r="6220">
          <cell r="O6220" t="str">
            <v>E82606</v>
          </cell>
          <cell r="P6220" t="str">
            <v>Hose</v>
          </cell>
        </row>
        <row r="6221">
          <cell r="O6221" t="str">
            <v>E82606</v>
          </cell>
          <cell r="P6221" t="str">
            <v>Hose</v>
          </cell>
        </row>
        <row r="6222">
          <cell r="O6222" t="str">
            <v>E82607</v>
          </cell>
          <cell r="P6222" t="str">
            <v>Cable, C4</v>
          </cell>
        </row>
        <row r="6223">
          <cell r="O6223" t="str">
            <v>E82607</v>
          </cell>
          <cell r="P6223" t="str">
            <v>Cable, C4</v>
          </cell>
        </row>
        <row r="6224">
          <cell r="O6224" t="str">
            <v>E82607</v>
          </cell>
          <cell r="P6224" t="str">
            <v>Cable, C4</v>
          </cell>
        </row>
        <row r="6225">
          <cell r="O6225" t="str">
            <v>E82608</v>
          </cell>
          <cell r="P6225" t="str">
            <v>Band Clamp 29 1/2" x 7/8" x 1/8"</v>
          </cell>
        </row>
        <row r="6226">
          <cell r="O6226" t="str">
            <v>E82608</v>
          </cell>
          <cell r="P6226" t="str">
            <v>Band Clamp 29 1/2" x 7/8" x 1/8"</v>
          </cell>
        </row>
        <row r="6227">
          <cell r="O6227" t="str">
            <v>E82608</v>
          </cell>
          <cell r="P6227" t="str">
            <v>Band Clamp 29 1/2" x 7/8" x 1/8"</v>
          </cell>
        </row>
        <row r="6228">
          <cell r="O6228" t="str">
            <v>E82609</v>
          </cell>
          <cell r="P6228" t="str">
            <v>Belt-O26</v>
          </cell>
        </row>
        <row r="6229">
          <cell r="O6229" t="str">
            <v>E82609</v>
          </cell>
          <cell r="P6229" t="str">
            <v>Belt-O26</v>
          </cell>
        </row>
        <row r="6230">
          <cell r="O6230" t="str">
            <v>E82609</v>
          </cell>
          <cell r="P6230" t="str">
            <v>Belt-O26</v>
          </cell>
        </row>
        <row r="6231">
          <cell r="O6231" t="str">
            <v>E82610</v>
          </cell>
          <cell r="P6231" t="str">
            <v>Cover</v>
          </cell>
        </row>
        <row r="6232">
          <cell r="O6232" t="str">
            <v>E82610</v>
          </cell>
          <cell r="P6232" t="str">
            <v>Cover</v>
          </cell>
        </row>
        <row r="6233">
          <cell r="O6233" t="str">
            <v>E82610</v>
          </cell>
          <cell r="P6233" t="str">
            <v>Cover</v>
          </cell>
        </row>
        <row r="6234">
          <cell r="O6234" t="str">
            <v>E82611</v>
          </cell>
          <cell r="P6234" t="str">
            <v>Rod</v>
          </cell>
        </row>
        <row r="6235">
          <cell r="O6235" t="str">
            <v>E82611</v>
          </cell>
          <cell r="P6235" t="str">
            <v>Rod</v>
          </cell>
        </row>
        <row r="6236">
          <cell r="O6236" t="str">
            <v>E82611</v>
          </cell>
          <cell r="P6236" t="str">
            <v>Rod</v>
          </cell>
        </row>
        <row r="6237">
          <cell r="O6237" t="str">
            <v>E82612</v>
          </cell>
          <cell r="P6237" t="str">
            <v>Filter</v>
          </cell>
        </row>
        <row r="6238">
          <cell r="O6238" t="str">
            <v>E82612</v>
          </cell>
          <cell r="P6238" t="str">
            <v>Filter</v>
          </cell>
        </row>
        <row r="6239">
          <cell r="O6239" t="str">
            <v>E82612</v>
          </cell>
          <cell r="P6239" t="str">
            <v>Filter</v>
          </cell>
        </row>
        <row r="6240">
          <cell r="O6240" t="str">
            <v>E82613</v>
          </cell>
          <cell r="P6240" t="str">
            <v>Tube, Flex</v>
          </cell>
        </row>
        <row r="6241">
          <cell r="O6241" t="str">
            <v>E82613</v>
          </cell>
          <cell r="P6241" t="str">
            <v>Tube, Flex</v>
          </cell>
        </row>
        <row r="6242">
          <cell r="O6242" t="str">
            <v>E82613</v>
          </cell>
          <cell r="P6242" t="str">
            <v>Tube, Flex</v>
          </cell>
        </row>
        <row r="6243">
          <cell r="O6243" t="str">
            <v>E82614</v>
          </cell>
          <cell r="P6243" t="str">
            <v>Cover, Filter</v>
          </cell>
        </row>
        <row r="6244">
          <cell r="O6244" t="str">
            <v>E82614</v>
          </cell>
          <cell r="P6244" t="str">
            <v>Cover, Filter</v>
          </cell>
        </row>
        <row r="6245">
          <cell r="O6245" t="str">
            <v>E82614</v>
          </cell>
          <cell r="P6245" t="str">
            <v>Cover, Filter</v>
          </cell>
        </row>
        <row r="6246">
          <cell r="O6246" t="str">
            <v>E82614</v>
          </cell>
          <cell r="P6246" t="str">
            <v>Cover, Filter</v>
          </cell>
        </row>
        <row r="6247">
          <cell r="O6247" t="str">
            <v>E82614</v>
          </cell>
          <cell r="P6247" t="str">
            <v>Cover, Filter</v>
          </cell>
        </row>
        <row r="6248">
          <cell r="O6248" t="str">
            <v>E82615</v>
          </cell>
          <cell r="P6248" t="str">
            <v>Elbow</v>
          </cell>
        </row>
        <row r="6249">
          <cell r="O6249" t="str">
            <v>E82615</v>
          </cell>
          <cell r="P6249" t="str">
            <v>Elbow</v>
          </cell>
        </row>
        <row r="6250">
          <cell r="O6250" t="str">
            <v>E82615</v>
          </cell>
          <cell r="P6250" t="str">
            <v>Elbow</v>
          </cell>
        </row>
        <row r="6251">
          <cell r="O6251" t="str">
            <v>E82616</v>
          </cell>
          <cell r="P6251" t="str">
            <v>Bushing</v>
          </cell>
        </row>
        <row r="6252">
          <cell r="O6252" t="str">
            <v>E82616</v>
          </cell>
          <cell r="P6252" t="str">
            <v>Bushing</v>
          </cell>
        </row>
        <row r="6253">
          <cell r="O6253" t="str">
            <v>E82617</v>
          </cell>
          <cell r="P6253" t="str">
            <v>Rod</v>
          </cell>
        </row>
        <row r="6254">
          <cell r="O6254" t="str">
            <v>E82617</v>
          </cell>
          <cell r="P6254" t="str">
            <v>Rod</v>
          </cell>
        </row>
        <row r="6255">
          <cell r="O6255" t="str">
            <v>E82617</v>
          </cell>
          <cell r="P6255" t="str">
            <v>Rod</v>
          </cell>
        </row>
        <row r="6256">
          <cell r="O6256" t="str">
            <v>E82617</v>
          </cell>
          <cell r="P6256" t="str">
            <v>Rod</v>
          </cell>
        </row>
        <row r="6257">
          <cell r="O6257" t="str">
            <v>E82618</v>
          </cell>
          <cell r="P6257" t="str">
            <v>Hose, Media</v>
          </cell>
        </row>
        <row r="6258">
          <cell r="O6258" t="str">
            <v>E82618</v>
          </cell>
          <cell r="P6258" t="str">
            <v>Hose, Media</v>
          </cell>
        </row>
        <row r="6259">
          <cell r="O6259" t="str">
            <v>E82618</v>
          </cell>
          <cell r="P6259" t="str">
            <v>Hose, Media</v>
          </cell>
        </row>
        <row r="6260">
          <cell r="O6260" t="str">
            <v>E82619</v>
          </cell>
          <cell r="P6260" t="str">
            <v>Screw, 6x10</v>
          </cell>
        </row>
        <row r="6261">
          <cell r="O6261" t="str">
            <v>E82619</v>
          </cell>
          <cell r="P6261" t="str">
            <v>Screw, 6x10</v>
          </cell>
        </row>
        <row r="6262">
          <cell r="O6262" t="str">
            <v>E82619</v>
          </cell>
          <cell r="P6262" t="str">
            <v>Screw, 6x10</v>
          </cell>
        </row>
        <row r="6263">
          <cell r="O6263" t="str">
            <v>E82620</v>
          </cell>
          <cell r="P6263" t="str">
            <v>Brush, Simpla 24 in.</v>
          </cell>
        </row>
        <row r="6264">
          <cell r="O6264" t="str">
            <v>E82620</v>
          </cell>
          <cell r="P6264" t="str">
            <v>Brush, Simpla 24 in.</v>
          </cell>
        </row>
        <row r="6265">
          <cell r="O6265" t="str">
            <v>E82620</v>
          </cell>
          <cell r="P6265" t="str">
            <v>Brush, Simpla 24 in.</v>
          </cell>
        </row>
        <row r="6266">
          <cell r="O6266" t="str">
            <v>E82621</v>
          </cell>
          <cell r="P6266" t="str">
            <v>Speed Reduction Kit, Tripla</v>
          </cell>
        </row>
        <row r="6267">
          <cell r="O6267" t="str">
            <v>E82621</v>
          </cell>
          <cell r="P6267" t="str">
            <v>Speed Reduction Kit, Tripla</v>
          </cell>
        </row>
        <row r="6268">
          <cell r="O6268" t="str">
            <v>E82621</v>
          </cell>
          <cell r="P6268" t="str">
            <v>Speed Reduction Kit, Tripla</v>
          </cell>
        </row>
        <row r="6269">
          <cell r="O6269" t="str">
            <v>E82622</v>
          </cell>
          <cell r="P6269" t="str">
            <v>Modular, Electrical C4</v>
          </cell>
        </row>
        <row r="6270">
          <cell r="O6270" t="str">
            <v>E82622</v>
          </cell>
          <cell r="P6270" t="str">
            <v>Modular, Electrical C4</v>
          </cell>
        </row>
        <row r="6271">
          <cell r="O6271" t="str">
            <v>E82622</v>
          </cell>
          <cell r="P6271" t="str">
            <v>Modular, Electrical C4</v>
          </cell>
        </row>
        <row r="6272">
          <cell r="O6272" t="str">
            <v>E82623</v>
          </cell>
          <cell r="P6272" t="str">
            <v>Actuator</v>
          </cell>
        </row>
        <row r="6273">
          <cell r="O6273" t="str">
            <v>E82623</v>
          </cell>
          <cell r="P6273" t="str">
            <v>Actuator</v>
          </cell>
        </row>
        <row r="6274">
          <cell r="O6274" t="str">
            <v>E82623</v>
          </cell>
          <cell r="P6274" t="str">
            <v>Actuator</v>
          </cell>
        </row>
        <row r="6275">
          <cell r="O6275" t="str">
            <v>E82625</v>
          </cell>
          <cell r="P6275" t="str">
            <v>Solution Tank-Simpla (NuSource color)</v>
          </cell>
        </row>
        <row r="6276">
          <cell r="O6276" t="str">
            <v>E82625</v>
          </cell>
          <cell r="P6276" t="str">
            <v>Solution Tank-Simpla (NuSource color)</v>
          </cell>
        </row>
        <row r="6277">
          <cell r="O6277" t="str">
            <v>E82625</v>
          </cell>
          <cell r="P6277" t="str">
            <v>Solution Tank-Simpla (NuSource color)</v>
          </cell>
        </row>
        <row r="6278">
          <cell r="O6278" t="str">
            <v>E82625</v>
          </cell>
          <cell r="P6278" t="str">
            <v>Solution Tank-Simpla (NuSource color)</v>
          </cell>
        </row>
        <row r="6279">
          <cell r="O6279" t="str">
            <v>E82625</v>
          </cell>
          <cell r="P6279" t="str">
            <v>Solution Tank-Simpla (NuSource color)</v>
          </cell>
        </row>
        <row r="6280">
          <cell r="O6280" t="str">
            <v>E82626</v>
          </cell>
          <cell r="P6280" t="str">
            <v>Squeegee Asm. 32 in. Rider Scrubber</v>
          </cell>
        </row>
        <row r="6281">
          <cell r="O6281" t="str">
            <v>E82626</v>
          </cell>
          <cell r="P6281" t="str">
            <v>Squeegee Asm. 32 in. Rider Scrubber</v>
          </cell>
        </row>
        <row r="6282">
          <cell r="O6282" t="str">
            <v>E82626</v>
          </cell>
          <cell r="P6282" t="str">
            <v>Squeegee Asm. 32 in. Rider Scrubber</v>
          </cell>
        </row>
        <row r="6283">
          <cell r="O6283" t="str">
            <v>E82627</v>
          </cell>
          <cell r="P6283" t="str">
            <v>Sound Deadening Kit, Tripla</v>
          </cell>
        </row>
        <row r="6284">
          <cell r="O6284" t="str">
            <v>E82627</v>
          </cell>
          <cell r="P6284" t="str">
            <v>Sound Deadening Kit, Tripla</v>
          </cell>
        </row>
        <row r="6285">
          <cell r="O6285" t="str">
            <v>E82627</v>
          </cell>
          <cell r="P6285" t="str">
            <v>Sound Deadening Kit, Tripla</v>
          </cell>
        </row>
        <row r="6286">
          <cell r="O6286" t="str">
            <v>E82628</v>
          </cell>
          <cell r="P6286" t="str">
            <v>Squeegee Asm, M26</v>
          </cell>
        </row>
        <row r="6287">
          <cell r="O6287" t="str">
            <v>E82628</v>
          </cell>
          <cell r="P6287" t="str">
            <v>Squeegee Asm, M26</v>
          </cell>
        </row>
        <row r="6288">
          <cell r="O6288" t="str">
            <v>E82628</v>
          </cell>
          <cell r="P6288" t="str">
            <v>Squeegee Asm, M26</v>
          </cell>
        </row>
        <row r="6289">
          <cell r="O6289" t="str">
            <v>E82629</v>
          </cell>
          <cell r="P6289" t="str">
            <v>Squeegee Asm.</v>
          </cell>
        </row>
        <row r="6290">
          <cell r="O6290" t="str">
            <v>E82629</v>
          </cell>
          <cell r="P6290" t="str">
            <v>Squeegee Asm.</v>
          </cell>
        </row>
        <row r="6291">
          <cell r="O6291" t="str">
            <v>E82629</v>
          </cell>
          <cell r="P6291" t="str">
            <v>Squeegee Asm.</v>
          </cell>
        </row>
        <row r="6292">
          <cell r="O6292" t="str">
            <v>E82630</v>
          </cell>
          <cell r="P6292" t="str">
            <v>Battery Cart, C4</v>
          </cell>
        </row>
        <row r="6293">
          <cell r="O6293" t="str">
            <v>E82630</v>
          </cell>
          <cell r="P6293" t="str">
            <v>Battery Cart, C4</v>
          </cell>
        </row>
        <row r="6294">
          <cell r="O6294" t="str">
            <v>E82630</v>
          </cell>
          <cell r="P6294" t="str">
            <v>Battery Cart, C4</v>
          </cell>
        </row>
        <row r="6295">
          <cell r="O6295" t="str">
            <v>E82631</v>
          </cell>
          <cell r="P6295" t="str">
            <v>Motor, Vacuum 36v 720w 2-Stage</v>
          </cell>
        </row>
        <row r="6296">
          <cell r="O6296" t="str">
            <v>E82631</v>
          </cell>
          <cell r="P6296" t="str">
            <v>Motor, Vacuum 36v 720w 2-Stage</v>
          </cell>
        </row>
        <row r="6297">
          <cell r="O6297" t="str">
            <v>E82631</v>
          </cell>
          <cell r="P6297" t="str">
            <v>Motor, Vacuum 36v 720w 2-Stage</v>
          </cell>
        </row>
        <row r="6298">
          <cell r="O6298" t="str">
            <v>E82631</v>
          </cell>
          <cell r="P6298" t="str">
            <v>Motor, Vacuum 36v 720w 2-Stage</v>
          </cell>
        </row>
        <row r="6299">
          <cell r="O6299" t="str">
            <v>E82632</v>
          </cell>
          <cell r="P6299" t="str">
            <v>Brush Base, Media</v>
          </cell>
        </row>
        <row r="6300">
          <cell r="O6300" t="str">
            <v>E82632</v>
          </cell>
          <cell r="P6300" t="str">
            <v>Brush Base, Media</v>
          </cell>
        </row>
        <row r="6301">
          <cell r="O6301" t="str">
            <v>E82632</v>
          </cell>
          <cell r="P6301" t="str">
            <v>Brush Base, Media</v>
          </cell>
        </row>
        <row r="6302">
          <cell r="O6302" t="str">
            <v>E82633</v>
          </cell>
          <cell r="P6302" t="str">
            <v>Strip brush</v>
          </cell>
        </row>
        <row r="6303">
          <cell r="O6303" t="str">
            <v>E82633</v>
          </cell>
          <cell r="P6303" t="str">
            <v>Strip brush</v>
          </cell>
        </row>
        <row r="6304">
          <cell r="O6304" t="str">
            <v>E82633</v>
          </cell>
          <cell r="P6304" t="str">
            <v>Strip brush</v>
          </cell>
        </row>
        <row r="6305">
          <cell r="O6305" t="str">
            <v>E82634</v>
          </cell>
          <cell r="P6305" t="str">
            <v>Squeegee Asm., Simpla 20</v>
          </cell>
        </row>
        <row r="6306">
          <cell r="O6306" t="str">
            <v>E82634</v>
          </cell>
          <cell r="P6306" t="str">
            <v>Squeegee Asm., Simpla 20</v>
          </cell>
        </row>
        <row r="6307">
          <cell r="O6307" t="str">
            <v>E82634</v>
          </cell>
          <cell r="P6307" t="str">
            <v>Squeegee Asm., Simpla 20</v>
          </cell>
        </row>
        <row r="6308">
          <cell r="O6308" t="str">
            <v>E82635</v>
          </cell>
          <cell r="P6308" t="str">
            <v>Support, Squeegee Tripla</v>
          </cell>
        </row>
        <row r="6309">
          <cell r="O6309" t="str">
            <v>E82635</v>
          </cell>
          <cell r="P6309" t="str">
            <v>Support, Squeegee Tripla</v>
          </cell>
        </row>
        <row r="6310">
          <cell r="O6310" t="str">
            <v>E82635</v>
          </cell>
          <cell r="P6310" t="str">
            <v>Support, Squeegee Tripla</v>
          </cell>
        </row>
        <row r="6311">
          <cell r="O6311" t="str">
            <v>E82636</v>
          </cell>
          <cell r="P6311" t="str">
            <v>Differential, Drive Motor, Media 24</v>
          </cell>
        </row>
        <row r="6312">
          <cell r="O6312" t="str">
            <v>E82636</v>
          </cell>
          <cell r="P6312" t="str">
            <v>Differential, Drive Motor, Media 24</v>
          </cell>
        </row>
        <row r="6313">
          <cell r="O6313" t="str">
            <v>E82636</v>
          </cell>
          <cell r="P6313" t="str">
            <v>Differential, Drive Motor, Media 24</v>
          </cell>
        </row>
        <row r="6314">
          <cell r="O6314" t="str">
            <v>E82637</v>
          </cell>
          <cell r="P6314" t="str">
            <v>Friction Kit, C4</v>
          </cell>
        </row>
        <row r="6315">
          <cell r="O6315" t="str">
            <v>E82637</v>
          </cell>
          <cell r="P6315" t="str">
            <v>Friction Kit, C4</v>
          </cell>
        </row>
        <row r="6316">
          <cell r="O6316" t="str">
            <v>E82637</v>
          </cell>
          <cell r="P6316" t="str">
            <v>Friction Kit, C4</v>
          </cell>
        </row>
        <row r="6317">
          <cell r="O6317" t="str">
            <v>E82638</v>
          </cell>
          <cell r="P6317" t="str">
            <v>Screw, Pan Hd Phil Self Tap M3.9x13 SS</v>
          </cell>
        </row>
        <row r="6318">
          <cell r="O6318" t="str">
            <v>E82638</v>
          </cell>
          <cell r="P6318" t="str">
            <v>Screw, Pan Hd Phil Self Tap M3.9x13 SS</v>
          </cell>
        </row>
        <row r="6319">
          <cell r="O6319" t="str">
            <v>E82638</v>
          </cell>
          <cell r="P6319" t="str">
            <v>Screw, Pan Hd Phil Self Tap M3.9x13 SS</v>
          </cell>
        </row>
        <row r="6320">
          <cell r="O6320" t="str">
            <v>E82639</v>
          </cell>
          <cell r="P6320" t="str">
            <v>Pad driver, 24 in.</v>
          </cell>
        </row>
        <row r="6321">
          <cell r="O6321" t="str">
            <v>E82639</v>
          </cell>
          <cell r="P6321" t="str">
            <v>Pad driver, 24 in.</v>
          </cell>
        </row>
        <row r="6322">
          <cell r="O6322" t="str">
            <v>E82639</v>
          </cell>
          <cell r="P6322" t="str">
            <v>Pad driver, 24 in.</v>
          </cell>
        </row>
        <row r="6323">
          <cell r="O6323" t="str">
            <v>E82640</v>
          </cell>
          <cell r="P6323" t="str">
            <v>Squeegee Assembly A-42-52</v>
          </cell>
        </row>
        <row r="6324">
          <cell r="O6324" t="str">
            <v>E82640</v>
          </cell>
          <cell r="P6324" t="str">
            <v>Squeegee Assembly A-42-52</v>
          </cell>
        </row>
        <row r="6325">
          <cell r="O6325" t="str">
            <v>E82640</v>
          </cell>
          <cell r="P6325" t="str">
            <v>Squeegee Assembly A-42-52</v>
          </cell>
        </row>
        <row r="6326">
          <cell r="O6326" t="str">
            <v>E82641</v>
          </cell>
          <cell r="P6326" t="str">
            <v>Squeegee Asm., Simpla</v>
          </cell>
        </row>
        <row r="6327">
          <cell r="O6327" t="str">
            <v>E82641</v>
          </cell>
          <cell r="P6327" t="str">
            <v>Squeegee Asm., Simpla</v>
          </cell>
        </row>
        <row r="6328">
          <cell r="O6328" t="str">
            <v>E82641</v>
          </cell>
          <cell r="P6328" t="str">
            <v>Squeegee Asm., Simpla</v>
          </cell>
        </row>
        <row r="6329">
          <cell r="O6329" t="str">
            <v>E82641</v>
          </cell>
          <cell r="P6329" t="str">
            <v>Squeegee Asm., Simpla</v>
          </cell>
        </row>
        <row r="6330">
          <cell r="O6330" t="str">
            <v>E82641</v>
          </cell>
          <cell r="P6330" t="str">
            <v>Squeegee Asm., Simpla</v>
          </cell>
        </row>
        <row r="6331">
          <cell r="O6331" t="str">
            <v>E82642</v>
          </cell>
          <cell r="P6331" t="str">
            <v>Bumper Complete, Rider Burnisher</v>
          </cell>
        </row>
        <row r="6332">
          <cell r="O6332" t="str">
            <v>E82642</v>
          </cell>
          <cell r="P6332" t="str">
            <v>Bumper Complete, Rider Burnisher</v>
          </cell>
        </row>
        <row r="6333">
          <cell r="O6333" t="str">
            <v>E82642</v>
          </cell>
          <cell r="P6333" t="str">
            <v>Bumper Complete, Rider Burnisher</v>
          </cell>
        </row>
        <row r="6334">
          <cell r="O6334" t="str">
            <v>E82643</v>
          </cell>
          <cell r="P6334" t="str">
            <v>Brush PPL-1-Diam.510X180 C100..</v>
          </cell>
        </row>
        <row r="6335">
          <cell r="O6335" t="str">
            <v>E82643</v>
          </cell>
          <cell r="P6335" t="str">
            <v>Brush PPL-1-Diam.510X180 C100..</v>
          </cell>
        </row>
        <row r="6336">
          <cell r="O6336" t="str">
            <v>E82643</v>
          </cell>
          <cell r="P6336" t="str">
            <v>Brush PPL-1-Diam.510X180 C100..</v>
          </cell>
        </row>
        <row r="6337">
          <cell r="O6337" t="str">
            <v>E82644</v>
          </cell>
          <cell r="P6337" t="str">
            <v>Arm, Media</v>
          </cell>
        </row>
        <row r="6338">
          <cell r="O6338" t="str">
            <v>E82644</v>
          </cell>
          <cell r="P6338" t="str">
            <v>Arm, Media</v>
          </cell>
        </row>
        <row r="6339">
          <cell r="O6339" t="str">
            <v>E82644</v>
          </cell>
          <cell r="P6339" t="str">
            <v>Arm, Media</v>
          </cell>
        </row>
        <row r="6340">
          <cell r="O6340" t="str">
            <v>E82645</v>
          </cell>
          <cell r="P6340" t="str">
            <v>Cover, Base</v>
          </cell>
        </row>
        <row r="6341">
          <cell r="O6341" t="str">
            <v>E82645</v>
          </cell>
          <cell r="P6341" t="str">
            <v>Cover, Base</v>
          </cell>
        </row>
        <row r="6342">
          <cell r="O6342" t="str">
            <v>E82645</v>
          </cell>
          <cell r="P6342" t="str">
            <v>Cover, Base</v>
          </cell>
        </row>
        <row r="6343">
          <cell r="O6343" t="str">
            <v>E82646</v>
          </cell>
          <cell r="P6343" t="str">
            <v>Brush, black nylon</v>
          </cell>
        </row>
        <row r="6344">
          <cell r="O6344" t="str">
            <v>E82646</v>
          </cell>
          <cell r="P6344" t="str">
            <v>Brush, black nylon</v>
          </cell>
        </row>
        <row r="6345">
          <cell r="O6345" t="str">
            <v>E82647</v>
          </cell>
          <cell r="P6345" t="str">
            <v>Cover, Base Omnia 26</v>
          </cell>
        </row>
        <row r="6346">
          <cell r="O6346" t="str">
            <v>E82647</v>
          </cell>
          <cell r="P6346" t="str">
            <v>Cover, Base Omnia 26</v>
          </cell>
        </row>
        <row r="6347">
          <cell r="O6347" t="str">
            <v>E82647</v>
          </cell>
          <cell r="P6347" t="str">
            <v>Cover, Base Omnia 26</v>
          </cell>
        </row>
        <row r="6348">
          <cell r="O6348" t="str">
            <v>E82648</v>
          </cell>
          <cell r="P6348" t="str">
            <v>65- pad driver 26' rider</v>
          </cell>
        </row>
        <row r="6349">
          <cell r="O6349" t="str">
            <v>E82648</v>
          </cell>
          <cell r="P6349" t="str">
            <v>65- pad driver 26' rider</v>
          </cell>
        </row>
        <row r="6350">
          <cell r="O6350" t="str">
            <v>E82649</v>
          </cell>
          <cell r="P6350" t="str">
            <v>Upper Arm Simpla</v>
          </cell>
        </row>
        <row r="6351">
          <cell r="O6351" t="str">
            <v>E82649</v>
          </cell>
          <cell r="P6351" t="str">
            <v>Upper Arm Simpla</v>
          </cell>
        </row>
        <row r="6352">
          <cell r="O6352" t="str">
            <v>E82649</v>
          </cell>
          <cell r="P6352" t="str">
            <v>Upper Arm Simpla</v>
          </cell>
        </row>
        <row r="6353">
          <cell r="O6353" t="str">
            <v>E82650</v>
          </cell>
          <cell r="P6353" t="str">
            <v>Cover, Brush Base, Simpla Cylindrical</v>
          </cell>
        </row>
        <row r="6354">
          <cell r="O6354" t="str">
            <v>E82650</v>
          </cell>
          <cell r="P6354" t="str">
            <v>Cover, Brush Base, Simpla Cylindrical</v>
          </cell>
        </row>
        <row r="6355">
          <cell r="O6355" t="str">
            <v>E82650</v>
          </cell>
          <cell r="P6355" t="str">
            <v>Cover, Brush Base, Simpla Cylindrical</v>
          </cell>
        </row>
        <row r="6356">
          <cell r="O6356" t="str">
            <v>E82651</v>
          </cell>
          <cell r="P6356" t="str">
            <v>Hub, Brush</v>
          </cell>
        </row>
        <row r="6357">
          <cell r="O6357" t="str">
            <v>E82651</v>
          </cell>
          <cell r="P6357" t="str">
            <v>Hub, Brush</v>
          </cell>
        </row>
        <row r="6358">
          <cell r="O6358" t="str">
            <v>E82651</v>
          </cell>
          <cell r="P6358" t="str">
            <v>Hub, Brush</v>
          </cell>
        </row>
        <row r="6359">
          <cell r="O6359" t="str">
            <v>E82652</v>
          </cell>
          <cell r="P6359" t="str">
            <v>Wheel, Abila</v>
          </cell>
        </row>
        <row r="6360">
          <cell r="O6360" t="str">
            <v>E82652</v>
          </cell>
          <cell r="P6360" t="str">
            <v>Wheel, Abila</v>
          </cell>
        </row>
        <row r="6361">
          <cell r="O6361" t="str">
            <v>E82652</v>
          </cell>
          <cell r="P6361" t="str">
            <v>Wheel, Abila</v>
          </cell>
        </row>
        <row r="6362">
          <cell r="O6362" t="str">
            <v>E82653</v>
          </cell>
          <cell r="P6362" t="str">
            <v>Right Axle, Tripla</v>
          </cell>
        </row>
        <row r="6363">
          <cell r="O6363" t="str">
            <v>E82653</v>
          </cell>
          <cell r="P6363" t="str">
            <v>Right Axle, Tripla</v>
          </cell>
        </row>
        <row r="6364">
          <cell r="O6364" t="str">
            <v>E82653</v>
          </cell>
          <cell r="P6364" t="str">
            <v>Right Axle, Tripla</v>
          </cell>
        </row>
        <row r="6365">
          <cell r="O6365" t="str">
            <v>E82654</v>
          </cell>
          <cell r="P6365" t="str">
            <v>Pulley</v>
          </cell>
        </row>
        <row r="6366">
          <cell r="O6366" t="str">
            <v>E82654</v>
          </cell>
          <cell r="P6366" t="str">
            <v>Pulley</v>
          </cell>
        </row>
        <row r="6367">
          <cell r="O6367" t="str">
            <v>E82654</v>
          </cell>
          <cell r="P6367" t="str">
            <v>Pulley</v>
          </cell>
        </row>
        <row r="6368">
          <cell r="O6368" t="str">
            <v>E82655</v>
          </cell>
          <cell r="P6368" t="str">
            <v>65 pad driver 26 in. rider</v>
          </cell>
        </row>
        <row r="6369">
          <cell r="O6369" t="str">
            <v>E82655</v>
          </cell>
          <cell r="P6369" t="str">
            <v>65 pad driver 26 in. rider</v>
          </cell>
        </row>
        <row r="6370">
          <cell r="O6370" t="str">
            <v>E82655</v>
          </cell>
          <cell r="P6370" t="str">
            <v>65 pad driver 26 in. rider</v>
          </cell>
        </row>
        <row r="6371">
          <cell r="O6371" t="str">
            <v>E82656</v>
          </cell>
          <cell r="P6371" t="str">
            <v>Cover, Simpla</v>
          </cell>
        </row>
        <row r="6372">
          <cell r="O6372" t="str">
            <v>E82656</v>
          </cell>
          <cell r="P6372" t="str">
            <v>Cover, Simpla</v>
          </cell>
        </row>
        <row r="6373">
          <cell r="O6373" t="str">
            <v>E82657</v>
          </cell>
          <cell r="P6373" t="str">
            <v>Support</v>
          </cell>
        </row>
        <row r="6374">
          <cell r="O6374" t="str">
            <v>E82657</v>
          </cell>
          <cell r="P6374" t="str">
            <v>Support</v>
          </cell>
        </row>
        <row r="6375">
          <cell r="O6375" t="str">
            <v>E82657</v>
          </cell>
          <cell r="P6375" t="str">
            <v>Support</v>
          </cell>
        </row>
        <row r="6376">
          <cell r="O6376" t="str">
            <v>E82658</v>
          </cell>
          <cell r="P6376" t="str">
            <v>Handle Bar</v>
          </cell>
        </row>
        <row r="6377">
          <cell r="O6377" t="str">
            <v>E82658</v>
          </cell>
          <cell r="P6377" t="str">
            <v>Handle Bar</v>
          </cell>
        </row>
        <row r="6378">
          <cell r="O6378" t="str">
            <v>E82658</v>
          </cell>
          <cell r="P6378" t="str">
            <v>Handle Bar</v>
          </cell>
        </row>
        <row r="6379">
          <cell r="O6379" t="str">
            <v>E82658</v>
          </cell>
          <cell r="P6379" t="str">
            <v>Handle Bar</v>
          </cell>
        </row>
        <row r="6380">
          <cell r="O6380" t="str">
            <v>E82659</v>
          </cell>
          <cell r="P6380" t="str">
            <v>Brush, Front Cyl.</v>
          </cell>
        </row>
        <row r="6381">
          <cell r="O6381" t="str">
            <v>E82659</v>
          </cell>
          <cell r="P6381" t="str">
            <v>Brush, Front Cyl.</v>
          </cell>
        </row>
        <row r="6382">
          <cell r="O6382" t="str">
            <v>E82659</v>
          </cell>
          <cell r="P6382" t="str">
            <v>Brush, Front Cyl.</v>
          </cell>
        </row>
        <row r="6383">
          <cell r="O6383" t="str">
            <v>E82660</v>
          </cell>
          <cell r="P6383" t="str">
            <v>Brush, Rear Cyl.</v>
          </cell>
        </row>
        <row r="6384">
          <cell r="O6384" t="str">
            <v>E82660</v>
          </cell>
          <cell r="P6384" t="str">
            <v>Brush, Rear Cyl.</v>
          </cell>
        </row>
        <row r="6385">
          <cell r="O6385" t="str">
            <v>E82660</v>
          </cell>
          <cell r="P6385" t="str">
            <v>Brush, Rear Cyl.</v>
          </cell>
        </row>
        <row r="6386">
          <cell r="O6386" t="str">
            <v>E82661</v>
          </cell>
          <cell r="P6386" t="str">
            <v>Bonnet</v>
          </cell>
        </row>
        <row r="6387">
          <cell r="O6387" t="str">
            <v>E82661</v>
          </cell>
          <cell r="P6387" t="str">
            <v>Bonnet</v>
          </cell>
        </row>
        <row r="6388">
          <cell r="O6388" t="str">
            <v>E82661</v>
          </cell>
          <cell r="P6388" t="str">
            <v>Bonnet</v>
          </cell>
        </row>
        <row r="6389">
          <cell r="O6389" t="str">
            <v>E82662</v>
          </cell>
          <cell r="P6389" t="str">
            <v>Lever, Squeegee Control, Media</v>
          </cell>
        </row>
        <row r="6390">
          <cell r="O6390" t="str">
            <v>E82662</v>
          </cell>
          <cell r="P6390" t="str">
            <v>Lever, Squeegee Control, Media</v>
          </cell>
        </row>
        <row r="6391">
          <cell r="O6391" t="str">
            <v>E82662</v>
          </cell>
          <cell r="P6391" t="str">
            <v>Lever, Squeegee Control, Media</v>
          </cell>
        </row>
        <row r="6392">
          <cell r="O6392" t="str">
            <v>E82663</v>
          </cell>
          <cell r="P6392" t="str">
            <v>Support, Media</v>
          </cell>
        </row>
        <row r="6393">
          <cell r="O6393" t="str">
            <v>E82663</v>
          </cell>
          <cell r="P6393" t="str">
            <v>Support, Media</v>
          </cell>
        </row>
        <row r="6394">
          <cell r="O6394" t="str">
            <v>E82663</v>
          </cell>
          <cell r="P6394" t="str">
            <v>Support, Media</v>
          </cell>
        </row>
        <row r="6395">
          <cell r="O6395" t="str">
            <v>E82665</v>
          </cell>
          <cell r="P6395" t="str">
            <v>Squeegee Shoe</v>
          </cell>
        </row>
        <row r="6396">
          <cell r="O6396" t="str">
            <v>E82665</v>
          </cell>
          <cell r="P6396" t="str">
            <v>Squeegee Shoe</v>
          </cell>
        </row>
        <row r="6397">
          <cell r="O6397" t="str">
            <v>E82665</v>
          </cell>
          <cell r="P6397" t="str">
            <v>Squeegee Shoe</v>
          </cell>
        </row>
        <row r="6398">
          <cell r="O6398" t="str">
            <v>E82666</v>
          </cell>
          <cell r="P6398" t="str">
            <v>Skirt - gray</v>
          </cell>
        </row>
        <row r="6399">
          <cell r="O6399" t="str">
            <v>E82666</v>
          </cell>
          <cell r="P6399" t="str">
            <v>Skirt - gray</v>
          </cell>
        </row>
        <row r="6400">
          <cell r="O6400" t="str">
            <v>E82666</v>
          </cell>
          <cell r="P6400" t="str">
            <v>Skirt - gray</v>
          </cell>
        </row>
        <row r="6401">
          <cell r="O6401" t="str">
            <v>E82667</v>
          </cell>
          <cell r="P6401" t="str">
            <v>Belt</v>
          </cell>
        </row>
        <row r="6402">
          <cell r="O6402" t="str">
            <v>E82667</v>
          </cell>
          <cell r="P6402" t="str">
            <v>Belt</v>
          </cell>
        </row>
        <row r="6403">
          <cell r="O6403" t="str">
            <v>E82667</v>
          </cell>
          <cell r="P6403" t="str">
            <v>Belt</v>
          </cell>
        </row>
        <row r="6404">
          <cell r="O6404" t="str">
            <v>E82668</v>
          </cell>
          <cell r="P6404" t="str">
            <v>Prop</v>
          </cell>
        </row>
        <row r="6405">
          <cell r="O6405" t="str">
            <v>E82668</v>
          </cell>
          <cell r="P6405" t="str">
            <v>Prop</v>
          </cell>
        </row>
        <row r="6406">
          <cell r="O6406" t="str">
            <v>E82668</v>
          </cell>
          <cell r="P6406" t="str">
            <v>Prop</v>
          </cell>
        </row>
        <row r="6407">
          <cell r="O6407" t="str">
            <v>E82668</v>
          </cell>
          <cell r="P6407" t="str">
            <v>Prop</v>
          </cell>
        </row>
        <row r="6408">
          <cell r="O6408" t="str">
            <v>E82669</v>
          </cell>
          <cell r="P6408" t="str">
            <v>Vacuum Hose Coupler</v>
          </cell>
        </row>
        <row r="6409">
          <cell r="O6409" t="str">
            <v>E82669</v>
          </cell>
          <cell r="P6409" t="str">
            <v>Vacuum Hose Coupler</v>
          </cell>
        </row>
        <row r="6410">
          <cell r="O6410" t="str">
            <v>E82669</v>
          </cell>
          <cell r="P6410" t="str">
            <v>Vacuum Hose Coupler</v>
          </cell>
        </row>
        <row r="6411">
          <cell r="O6411" t="str">
            <v>E82671</v>
          </cell>
          <cell r="P6411" t="str">
            <v>Squeegee vac hose</v>
          </cell>
        </row>
        <row r="6412">
          <cell r="O6412" t="str">
            <v>E82671</v>
          </cell>
          <cell r="P6412" t="str">
            <v>Squeegee vac hose</v>
          </cell>
        </row>
        <row r="6413">
          <cell r="O6413" t="str">
            <v>E82671</v>
          </cell>
          <cell r="P6413" t="str">
            <v>Squeegee vac hose</v>
          </cell>
        </row>
        <row r="6414">
          <cell r="O6414" t="str">
            <v>E82672</v>
          </cell>
          <cell r="P6414" t="str">
            <v>Cover hinge</v>
          </cell>
        </row>
        <row r="6415">
          <cell r="O6415" t="str">
            <v>E82672</v>
          </cell>
          <cell r="P6415" t="str">
            <v>Cover hinge</v>
          </cell>
        </row>
        <row r="6416">
          <cell r="O6416" t="str">
            <v>E82672</v>
          </cell>
          <cell r="P6416" t="str">
            <v>Cover hinge</v>
          </cell>
        </row>
        <row r="6417">
          <cell r="O6417" t="str">
            <v>E82672</v>
          </cell>
          <cell r="P6417" t="str">
            <v>Cover hinge</v>
          </cell>
        </row>
        <row r="6418">
          <cell r="O6418" t="str">
            <v>E82673</v>
          </cell>
          <cell r="P6418" t="str">
            <v>Clutch Plate, WS17</v>
          </cell>
        </row>
        <row r="6419">
          <cell r="O6419" t="str">
            <v>E82673</v>
          </cell>
          <cell r="P6419" t="str">
            <v>Clutch Plate, WS17</v>
          </cell>
        </row>
        <row r="6420">
          <cell r="O6420" t="str">
            <v>E82674</v>
          </cell>
          <cell r="P6420" t="str">
            <v>Bracket Support, Simpla</v>
          </cell>
        </row>
        <row r="6421">
          <cell r="O6421" t="str">
            <v>E82674</v>
          </cell>
          <cell r="P6421" t="str">
            <v>Bracket Support, Simpla</v>
          </cell>
        </row>
        <row r="6422">
          <cell r="O6422" t="str">
            <v>E82674</v>
          </cell>
          <cell r="P6422" t="str">
            <v>Bracket Support, Simpla</v>
          </cell>
        </row>
        <row r="6423">
          <cell r="O6423" t="str">
            <v>E82675</v>
          </cell>
          <cell r="P6423" t="str">
            <v>Arm, Media</v>
          </cell>
        </row>
        <row r="6424">
          <cell r="O6424" t="str">
            <v>E82675</v>
          </cell>
          <cell r="P6424" t="str">
            <v>Arm, Media</v>
          </cell>
        </row>
        <row r="6425">
          <cell r="O6425" t="str">
            <v>E82675</v>
          </cell>
          <cell r="P6425" t="str">
            <v>Arm, Media</v>
          </cell>
        </row>
        <row r="6426">
          <cell r="O6426" t="str">
            <v>E82676</v>
          </cell>
          <cell r="P6426" t="str">
            <v>Band Clamp 31 1/4" x 7/8" x 1/8"</v>
          </cell>
        </row>
        <row r="6427">
          <cell r="O6427" t="str">
            <v>E82676</v>
          </cell>
          <cell r="P6427" t="str">
            <v>Band Clamp 31 1/4" x 7/8" x 1/8"</v>
          </cell>
        </row>
        <row r="6428">
          <cell r="O6428" t="str">
            <v>E82676</v>
          </cell>
          <cell r="P6428" t="str">
            <v>Band Clamp 31 1/4" x 7/8" x 1/8"</v>
          </cell>
        </row>
        <row r="6429">
          <cell r="O6429" t="str">
            <v>E82677</v>
          </cell>
          <cell r="P6429" t="str">
            <v>Belt-O32</v>
          </cell>
        </row>
        <row r="6430">
          <cell r="O6430" t="str">
            <v>E82677</v>
          </cell>
          <cell r="P6430" t="str">
            <v>Belt-O32</v>
          </cell>
        </row>
        <row r="6431">
          <cell r="O6431" t="str">
            <v>E82677</v>
          </cell>
          <cell r="P6431" t="str">
            <v>Belt-O32</v>
          </cell>
        </row>
        <row r="6432">
          <cell r="O6432" t="str">
            <v>E82678</v>
          </cell>
          <cell r="P6432" t="str">
            <v>Carbon Brush</v>
          </cell>
        </row>
        <row r="6433">
          <cell r="O6433" t="str">
            <v>E82678</v>
          </cell>
          <cell r="P6433" t="str">
            <v>Carbon Brush</v>
          </cell>
        </row>
        <row r="6434">
          <cell r="O6434" t="str">
            <v>E82678</v>
          </cell>
          <cell r="P6434" t="str">
            <v>Carbon Brush</v>
          </cell>
        </row>
        <row r="6435">
          <cell r="O6435" t="str">
            <v>E82679</v>
          </cell>
          <cell r="P6435" t="str">
            <v>Bearing, C4</v>
          </cell>
        </row>
        <row r="6436">
          <cell r="O6436" t="str">
            <v>E82679</v>
          </cell>
          <cell r="P6436" t="str">
            <v>Bearing, C4</v>
          </cell>
        </row>
        <row r="6437">
          <cell r="O6437" t="str">
            <v>E82679</v>
          </cell>
          <cell r="P6437" t="str">
            <v>Bearing, C4</v>
          </cell>
        </row>
        <row r="6438">
          <cell r="O6438" t="str">
            <v>E82680</v>
          </cell>
          <cell r="P6438" t="str">
            <v>Bearing, C4</v>
          </cell>
        </row>
        <row r="6439">
          <cell r="O6439" t="str">
            <v>E82680</v>
          </cell>
          <cell r="P6439" t="str">
            <v>Bearing, C4</v>
          </cell>
        </row>
        <row r="6440">
          <cell r="O6440" t="str">
            <v>E82680</v>
          </cell>
          <cell r="P6440" t="str">
            <v>Bearing, C4</v>
          </cell>
        </row>
        <row r="6441">
          <cell r="O6441" t="str">
            <v>E82681</v>
          </cell>
          <cell r="P6441" t="str">
            <v>Belt-O32</v>
          </cell>
        </row>
        <row r="6442">
          <cell r="O6442" t="str">
            <v>E82681</v>
          </cell>
          <cell r="P6442" t="str">
            <v>Belt-O32</v>
          </cell>
        </row>
        <row r="6443">
          <cell r="O6443" t="str">
            <v>E82681</v>
          </cell>
          <cell r="P6443" t="str">
            <v>Belt-O32</v>
          </cell>
        </row>
        <row r="6444">
          <cell r="O6444" t="str">
            <v>E82682</v>
          </cell>
          <cell r="P6444" t="str">
            <v>Squeegee blade, rear 17 in.-Betco wrong part</v>
          </cell>
        </row>
        <row r="6445">
          <cell r="O6445" t="str">
            <v>E82682</v>
          </cell>
          <cell r="P6445" t="str">
            <v>Squeegee blade, rear 17 in.-Betco wrong part</v>
          </cell>
        </row>
        <row r="6446">
          <cell r="O6446" t="str">
            <v>E82682</v>
          </cell>
          <cell r="P6446" t="str">
            <v>Squeegee blade, rear 17 in.-Betco wrong part</v>
          </cell>
        </row>
        <row r="6447">
          <cell r="O6447" t="str">
            <v>E82683</v>
          </cell>
          <cell r="P6447" t="str">
            <v>Hinge, Media 26</v>
          </cell>
        </row>
        <row r="6448">
          <cell r="O6448" t="str">
            <v>E82683</v>
          </cell>
          <cell r="P6448" t="str">
            <v>Hinge, Media 26</v>
          </cell>
        </row>
        <row r="6449">
          <cell r="O6449" t="str">
            <v>E82683</v>
          </cell>
          <cell r="P6449" t="str">
            <v>Hinge, Media 26</v>
          </cell>
        </row>
        <row r="6450">
          <cell r="O6450" t="str">
            <v>E82684</v>
          </cell>
          <cell r="P6450" t="str">
            <v>Center lock base</v>
          </cell>
        </row>
        <row r="6451">
          <cell r="O6451" t="str">
            <v>E82684</v>
          </cell>
          <cell r="P6451" t="str">
            <v>Center lock base</v>
          </cell>
        </row>
        <row r="6452">
          <cell r="O6452" t="str">
            <v>E82685</v>
          </cell>
          <cell r="P6452" t="str">
            <v>Connector, Male C4</v>
          </cell>
        </row>
        <row r="6453">
          <cell r="O6453" t="str">
            <v>E82685</v>
          </cell>
          <cell r="P6453" t="str">
            <v>Connector, Male C4</v>
          </cell>
        </row>
        <row r="6454">
          <cell r="O6454" t="str">
            <v>E82685</v>
          </cell>
          <cell r="P6454" t="str">
            <v>Connector, Male C4</v>
          </cell>
        </row>
        <row r="6455">
          <cell r="O6455" t="str">
            <v>E82686</v>
          </cell>
          <cell r="P6455" t="str">
            <v>Commutator, walk behind burnisher</v>
          </cell>
        </row>
        <row r="6456">
          <cell r="O6456" t="str">
            <v>E82686</v>
          </cell>
          <cell r="P6456" t="str">
            <v>Commutator, walk behind burnisher</v>
          </cell>
        </row>
        <row r="6457">
          <cell r="O6457" t="str">
            <v>E82686</v>
          </cell>
          <cell r="P6457" t="str">
            <v>Commutator, walk behind burnisher</v>
          </cell>
        </row>
        <row r="6458">
          <cell r="O6458" t="str">
            <v>E82687</v>
          </cell>
          <cell r="P6458" t="str">
            <v>Strap and spring</v>
          </cell>
        </row>
        <row r="6459">
          <cell r="O6459" t="str">
            <v>E82687</v>
          </cell>
          <cell r="P6459" t="str">
            <v>Strap and spring</v>
          </cell>
        </row>
        <row r="6460">
          <cell r="O6460" t="str">
            <v>E82688</v>
          </cell>
          <cell r="P6460" t="str">
            <v>Support, Media</v>
          </cell>
        </row>
        <row r="6461">
          <cell r="O6461" t="str">
            <v>E82688</v>
          </cell>
          <cell r="P6461" t="str">
            <v>Support, Media</v>
          </cell>
        </row>
        <row r="6462">
          <cell r="O6462" t="str">
            <v>E82688</v>
          </cell>
          <cell r="P6462" t="str">
            <v>Support, Media</v>
          </cell>
        </row>
        <row r="6463">
          <cell r="O6463" t="str">
            <v>E82689</v>
          </cell>
          <cell r="P6463" t="str">
            <v>Spring</v>
          </cell>
        </row>
        <row r="6464">
          <cell r="O6464" t="str">
            <v>E82689</v>
          </cell>
          <cell r="P6464" t="str">
            <v>Spring</v>
          </cell>
        </row>
        <row r="6465">
          <cell r="O6465" t="str">
            <v>E82689</v>
          </cell>
          <cell r="P6465" t="str">
            <v>Spring</v>
          </cell>
        </row>
        <row r="6466">
          <cell r="O6466" t="str">
            <v>E82690</v>
          </cell>
          <cell r="P6466" t="str">
            <v>Support</v>
          </cell>
        </row>
        <row r="6467">
          <cell r="O6467" t="str">
            <v>E82690</v>
          </cell>
          <cell r="P6467" t="str">
            <v>Support</v>
          </cell>
        </row>
        <row r="6468">
          <cell r="O6468" t="str">
            <v>E82690</v>
          </cell>
          <cell r="P6468" t="str">
            <v>Support</v>
          </cell>
        </row>
        <row r="6469">
          <cell r="O6469" t="str">
            <v>E82691</v>
          </cell>
          <cell r="P6469" t="str">
            <v>Spring</v>
          </cell>
        </row>
        <row r="6470">
          <cell r="O6470" t="str">
            <v>E82691</v>
          </cell>
          <cell r="P6470" t="str">
            <v>Spring</v>
          </cell>
        </row>
        <row r="6471">
          <cell r="O6471" t="str">
            <v>E82691</v>
          </cell>
          <cell r="P6471" t="str">
            <v>Spring</v>
          </cell>
        </row>
        <row r="6472">
          <cell r="O6472" t="str">
            <v>E82692</v>
          </cell>
          <cell r="P6472" t="str">
            <v>Float</v>
          </cell>
        </row>
        <row r="6473">
          <cell r="O6473" t="str">
            <v>E82692</v>
          </cell>
          <cell r="P6473" t="str">
            <v>Float</v>
          </cell>
        </row>
        <row r="6474">
          <cell r="O6474" t="str">
            <v>E82693</v>
          </cell>
          <cell r="P6474" t="str">
            <v>Hose, 17 OD x 12 ID x L 420</v>
          </cell>
        </row>
        <row r="6475">
          <cell r="O6475" t="str">
            <v>E82693</v>
          </cell>
          <cell r="P6475" t="str">
            <v>Hose, 17 OD x 12 ID x L 420</v>
          </cell>
        </row>
        <row r="6476">
          <cell r="O6476" t="str">
            <v>E82693</v>
          </cell>
          <cell r="P6476" t="str">
            <v>Hose, 17 OD x 12 ID x L 420</v>
          </cell>
        </row>
        <row r="6477">
          <cell r="O6477" t="str">
            <v>E82695</v>
          </cell>
          <cell r="P6477" t="str">
            <v>Clamp 44-56x12.2</v>
          </cell>
        </row>
        <row r="6478">
          <cell r="O6478" t="str">
            <v>E82695</v>
          </cell>
          <cell r="P6478" t="str">
            <v>Clamp 44-56x12.2</v>
          </cell>
        </row>
        <row r="6479">
          <cell r="O6479" t="str">
            <v>E82695</v>
          </cell>
          <cell r="P6479" t="str">
            <v>Clamp 44-56x12.2</v>
          </cell>
        </row>
        <row r="6480">
          <cell r="O6480" t="str">
            <v>E82697</v>
          </cell>
          <cell r="P6480" t="str">
            <v>Bushing</v>
          </cell>
        </row>
        <row r="6481">
          <cell r="O6481" t="str">
            <v>E82697</v>
          </cell>
          <cell r="P6481" t="str">
            <v>Bushing</v>
          </cell>
        </row>
        <row r="6482">
          <cell r="O6482" t="str">
            <v>E82697</v>
          </cell>
          <cell r="P6482" t="str">
            <v>Bushing</v>
          </cell>
        </row>
        <row r="6483">
          <cell r="O6483" t="str">
            <v>E82698</v>
          </cell>
          <cell r="P6483" t="str">
            <v>bushing</v>
          </cell>
        </row>
        <row r="6484">
          <cell r="O6484" t="str">
            <v>E82698</v>
          </cell>
          <cell r="P6484" t="str">
            <v>bushing</v>
          </cell>
        </row>
        <row r="6485">
          <cell r="O6485" t="str">
            <v>E82698</v>
          </cell>
          <cell r="P6485" t="str">
            <v>bushing</v>
          </cell>
        </row>
        <row r="6486">
          <cell r="O6486" t="str">
            <v>E82699</v>
          </cell>
          <cell r="P6486" t="str">
            <v>Spring</v>
          </cell>
        </row>
        <row r="6487">
          <cell r="O6487" t="str">
            <v>E82699</v>
          </cell>
          <cell r="P6487" t="str">
            <v>Spring</v>
          </cell>
        </row>
        <row r="6488">
          <cell r="O6488" t="str">
            <v>E82699</v>
          </cell>
          <cell r="P6488" t="str">
            <v>Spring</v>
          </cell>
        </row>
        <row r="6489">
          <cell r="O6489" t="str">
            <v>E82700</v>
          </cell>
          <cell r="P6489" t="str">
            <v>Spring</v>
          </cell>
        </row>
        <row r="6490">
          <cell r="O6490" t="str">
            <v>E82700</v>
          </cell>
          <cell r="P6490" t="str">
            <v>Spring</v>
          </cell>
        </row>
        <row r="6491">
          <cell r="O6491" t="str">
            <v>E82700</v>
          </cell>
          <cell r="P6491" t="str">
            <v>Spring</v>
          </cell>
        </row>
        <row r="6492">
          <cell r="O6492" t="str">
            <v>E82701</v>
          </cell>
          <cell r="P6492" t="str">
            <v>Pipe</v>
          </cell>
        </row>
        <row r="6493">
          <cell r="O6493" t="str">
            <v>E82701</v>
          </cell>
          <cell r="P6493" t="str">
            <v>Pipe</v>
          </cell>
        </row>
        <row r="6494">
          <cell r="O6494" t="str">
            <v>E82701</v>
          </cell>
          <cell r="P6494" t="str">
            <v>Pipe</v>
          </cell>
        </row>
        <row r="6495">
          <cell r="O6495" t="str">
            <v>E82702</v>
          </cell>
          <cell r="P6495" t="str">
            <v>Fuse, 200A</v>
          </cell>
        </row>
        <row r="6496">
          <cell r="O6496" t="str">
            <v>E82702</v>
          </cell>
          <cell r="P6496" t="str">
            <v>Fuse, 200A</v>
          </cell>
        </row>
        <row r="6497">
          <cell r="O6497" t="str">
            <v>E82702</v>
          </cell>
          <cell r="P6497" t="str">
            <v>Fuse, 200A</v>
          </cell>
        </row>
        <row r="6498">
          <cell r="O6498" t="str">
            <v>E82703</v>
          </cell>
          <cell r="P6498" t="str">
            <v>Spring</v>
          </cell>
        </row>
        <row r="6499">
          <cell r="O6499" t="str">
            <v>E82703</v>
          </cell>
          <cell r="P6499" t="str">
            <v>Spring</v>
          </cell>
        </row>
        <row r="6500">
          <cell r="O6500" t="str">
            <v>E82703</v>
          </cell>
          <cell r="P6500" t="str">
            <v>Spring</v>
          </cell>
        </row>
        <row r="6501">
          <cell r="O6501" t="str">
            <v>E82704</v>
          </cell>
          <cell r="P6501" t="str">
            <v>Gasket</v>
          </cell>
        </row>
        <row r="6502">
          <cell r="O6502" t="str">
            <v>E82704</v>
          </cell>
          <cell r="P6502" t="str">
            <v>Gasket</v>
          </cell>
        </row>
        <row r="6503">
          <cell r="O6503" t="str">
            <v>E82704</v>
          </cell>
          <cell r="P6503" t="str">
            <v>Gasket</v>
          </cell>
        </row>
        <row r="6504">
          <cell r="O6504" t="str">
            <v>E82705</v>
          </cell>
          <cell r="P6504" t="str">
            <v>Valve Lever</v>
          </cell>
        </row>
        <row r="6505">
          <cell r="O6505" t="str">
            <v>E82705</v>
          </cell>
          <cell r="P6505" t="str">
            <v>Valve Lever</v>
          </cell>
        </row>
        <row r="6506">
          <cell r="O6506" t="str">
            <v>E82705</v>
          </cell>
          <cell r="P6506" t="str">
            <v>Valve Lever</v>
          </cell>
        </row>
        <row r="6507">
          <cell r="O6507" t="str">
            <v>E82706</v>
          </cell>
          <cell r="P6507" t="str">
            <v>Gasket</v>
          </cell>
        </row>
        <row r="6508">
          <cell r="O6508" t="str">
            <v>E82706</v>
          </cell>
          <cell r="P6508" t="str">
            <v>Gasket</v>
          </cell>
        </row>
        <row r="6509">
          <cell r="O6509" t="str">
            <v>E82706</v>
          </cell>
          <cell r="P6509" t="str">
            <v>Gasket</v>
          </cell>
        </row>
        <row r="6510">
          <cell r="O6510" t="str">
            <v>E82707</v>
          </cell>
          <cell r="P6510" t="str">
            <v>Set Screw Hex Soc Flat End M6x40 SS</v>
          </cell>
        </row>
        <row r="6511">
          <cell r="O6511" t="str">
            <v>E82707</v>
          </cell>
          <cell r="P6511" t="str">
            <v>Set Screw Hex Soc Flat End M6x40 SS</v>
          </cell>
        </row>
        <row r="6512">
          <cell r="O6512" t="str">
            <v>E82707</v>
          </cell>
          <cell r="P6512" t="str">
            <v>Set Screw Hex Soc Flat End M6x40 SS</v>
          </cell>
        </row>
        <row r="6513">
          <cell r="O6513" t="str">
            <v>E82709</v>
          </cell>
          <cell r="P6513" t="str">
            <v>Drain Hose, Vispa</v>
          </cell>
        </row>
        <row r="6514">
          <cell r="O6514" t="str">
            <v>E82709</v>
          </cell>
          <cell r="P6514" t="str">
            <v>Drain Hose, Vispa</v>
          </cell>
        </row>
        <row r="6515">
          <cell r="O6515" t="str">
            <v>E82710</v>
          </cell>
          <cell r="P6515" t="str">
            <v>Hose, 8 OD x 5 ID x L 105</v>
          </cell>
        </row>
        <row r="6516">
          <cell r="O6516" t="str">
            <v>E82710</v>
          </cell>
          <cell r="P6516" t="str">
            <v>Hose, 8 OD x 5 ID x L 105</v>
          </cell>
        </row>
        <row r="6517">
          <cell r="O6517" t="str">
            <v>E82711</v>
          </cell>
          <cell r="P6517" t="str">
            <v>Quick Disconnect, Male 1/4</v>
          </cell>
        </row>
        <row r="6518">
          <cell r="O6518" t="str">
            <v>E82711</v>
          </cell>
          <cell r="P6518" t="str">
            <v>Quick Disconnect, Male 1/4</v>
          </cell>
        </row>
        <row r="6519">
          <cell r="O6519" t="str">
            <v>E82711</v>
          </cell>
          <cell r="P6519" t="str">
            <v>Quick Disconnect, Male 1/4</v>
          </cell>
        </row>
        <row r="6520">
          <cell r="O6520" t="str">
            <v>E82712</v>
          </cell>
          <cell r="P6520" t="str">
            <v>Quick Disconnect, Female 1/4</v>
          </cell>
        </row>
        <row r="6521">
          <cell r="O6521" t="str">
            <v>E82712</v>
          </cell>
          <cell r="P6521" t="str">
            <v>Quick Disconnect, Female 1/4</v>
          </cell>
        </row>
        <row r="6522">
          <cell r="O6522" t="str">
            <v>E82714</v>
          </cell>
          <cell r="P6522" t="str">
            <v>Cart, Battery Box, Stainless Steel</v>
          </cell>
        </row>
        <row r="6523">
          <cell r="O6523" t="str">
            <v>E82714</v>
          </cell>
          <cell r="P6523" t="str">
            <v>Cart, Battery Box, Stainless Steel</v>
          </cell>
        </row>
        <row r="6524">
          <cell r="O6524" t="str">
            <v>E82715</v>
          </cell>
          <cell r="P6524" t="str">
            <v>Squeegee Asm., Media 26</v>
          </cell>
        </row>
        <row r="6525">
          <cell r="O6525" t="str">
            <v>E82715</v>
          </cell>
          <cell r="P6525" t="str">
            <v>Squeegee Asm., Media 26</v>
          </cell>
        </row>
        <row r="6526">
          <cell r="O6526" t="str">
            <v>E82715</v>
          </cell>
          <cell r="P6526" t="str">
            <v>Squeegee Asm., Media 26</v>
          </cell>
        </row>
        <row r="6527">
          <cell r="O6527" t="str">
            <v>E82717</v>
          </cell>
          <cell r="P6527" t="str">
            <v>Handle Socket</v>
          </cell>
        </row>
        <row r="6528">
          <cell r="O6528" t="str">
            <v>E82717</v>
          </cell>
          <cell r="P6528" t="str">
            <v>Handle Socket</v>
          </cell>
        </row>
        <row r="6529">
          <cell r="O6529" t="str">
            <v>E82721</v>
          </cell>
          <cell r="P6529" t="str">
            <v>Tie Rod</v>
          </cell>
        </row>
        <row r="6530">
          <cell r="O6530" t="str">
            <v>E82721</v>
          </cell>
          <cell r="P6530" t="str">
            <v>Tie Rod</v>
          </cell>
        </row>
        <row r="6531">
          <cell r="O6531" t="str">
            <v>E82728</v>
          </cell>
          <cell r="P6531" t="str">
            <v>Brush Unit Complete, 18 in. Dual Motor</v>
          </cell>
        </row>
        <row r="6532">
          <cell r="O6532" t="str">
            <v>E82728</v>
          </cell>
          <cell r="P6532" t="str">
            <v>Brush Unit Complete, 18 in. Dual Motor</v>
          </cell>
        </row>
        <row r="6533">
          <cell r="O6533" t="str">
            <v>E82729</v>
          </cell>
          <cell r="P6533" t="str">
            <v>Hose</v>
          </cell>
        </row>
        <row r="6534">
          <cell r="O6534" t="str">
            <v>E82729</v>
          </cell>
          <cell r="P6534" t="str">
            <v>Hose</v>
          </cell>
        </row>
        <row r="6535">
          <cell r="O6535" t="str">
            <v>E82729</v>
          </cell>
          <cell r="P6535" t="str">
            <v>Hose</v>
          </cell>
        </row>
        <row r="6536">
          <cell r="O6536" t="str">
            <v>E82731</v>
          </cell>
          <cell r="P6536" t="str">
            <v>Rear Squeegee Blade Band Clamp</v>
          </cell>
        </row>
        <row r="6537">
          <cell r="O6537" t="str">
            <v>E82731</v>
          </cell>
          <cell r="P6537" t="str">
            <v>Rear Squeegee Blade Band Clamp</v>
          </cell>
        </row>
        <row r="6538">
          <cell r="O6538" t="str">
            <v>E82736</v>
          </cell>
          <cell r="P6538" t="str">
            <v>Washer</v>
          </cell>
        </row>
        <row r="6539">
          <cell r="O6539" t="str">
            <v>E82736</v>
          </cell>
          <cell r="P6539" t="str">
            <v>Washer</v>
          </cell>
        </row>
        <row r="6540">
          <cell r="O6540" t="str">
            <v>E82736</v>
          </cell>
          <cell r="P6540" t="str">
            <v>Washer</v>
          </cell>
        </row>
        <row r="6541">
          <cell r="O6541" t="str">
            <v>E82736</v>
          </cell>
          <cell r="P6541" t="str">
            <v>Washer</v>
          </cell>
        </row>
        <row r="6542">
          <cell r="O6542" t="str">
            <v>E82738</v>
          </cell>
          <cell r="P6542" t="str">
            <v>Brush Motor 24VDC 560W</v>
          </cell>
        </row>
        <row r="6543">
          <cell r="O6543" t="str">
            <v>E82738</v>
          </cell>
          <cell r="P6543" t="str">
            <v>Brush Motor 24VDC 560W</v>
          </cell>
        </row>
        <row r="6544">
          <cell r="O6544" t="str">
            <v>E82738</v>
          </cell>
          <cell r="P6544" t="str">
            <v>Brush Motor 24VDC 560W</v>
          </cell>
        </row>
        <row r="6545">
          <cell r="O6545" t="str">
            <v>E82738</v>
          </cell>
          <cell r="P6545" t="str">
            <v>Brush Motor 24VDC 560W</v>
          </cell>
        </row>
        <row r="6546">
          <cell r="O6546" t="str">
            <v>E82743</v>
          </cell>
          <cell r="P6546" t="str">
            <v>Battery 12v, 210 AH CR210HD</v>
          </cell>
        </row>
        <row r="6547">
          <cell r="O6547" t="str">
            <v>E82743</v>
          </cell>
          <cell r="P6547" t="str">
            <v>Battery 12v, 210 AH CR210HD</v>
          </cell>
        </row>
        <row r="6548">
          <cell r="O6548" t="str">
            <v>E82743</v>
          </cell>
          <cell r="P6548" t="str">
            <v>Battery 12v, 210 AH CR210HD</v>
          </cell>
        </row>
        <row r="6549">
          <cell r="O6549" t="str">
            <v>E82744</v>
          </cell>
          <cell r="P6549" t="str">
            <v>Battery 6v, 395 AH, CR-395ZT</v>
          </cell>
        </row>
        <row r="6550">
          <cell r="O6550" t="str">
            <v>E82744</v>
          </cell>
          <cell r="P6550" t="str">
            <v>Battery 6v, 395 AH, CR-395ZT</v>
          </cell>
        </row>
        <row r="6551">
          <cell r="O6551" t="str">
            <v>E82744</v>
          </cell>
          <cell r="P6551" t="str">
            <v>Battery 6v, 395 AH, CR-395ZT</v>
          </cell>
        </row>
        <row r="6552">
          <cell r="O6552" t="str">
            <v>E82749</v>
          </cell>
          <cell r="P6552" t="str">
            <v>Trigger, Handle Switch</v>
          </cell>
        </row>
        <row r="6553">
          <cell r="O6553" t="str">
            <v>E82749</v>
          </cell>
          <cell r="P6553" t="str">
            <v>Trigger, Handle Switch</v>
          </cell>
        </row>
        <row r="6554">
          <cell r="O6554" t="str">
            <v>E82749</v>
          </cell>
          <cell r="P6554" t="str">
            <v>Trigger, Handle Switch</v>
          </cell>
        </row>
        <row r="6555">
          <cell r="O6555" t="str">
            <v>E82749</v>
          </cell>
          <cell r="P6555" t="str">
            <v>Trigger, Handle Switch</v>
          </cell>
        </row>
        <row r="6556">
          <cell r="O6556" t="str">
            <v>E82749</v>
          </cell>
          <cell r="P6556" t="str">
            <v>Trigger, Handle Switch</v>
          </cell>
        </row>
        <row r="6557">
          <cell r="O6557" t="str">
            <v>E82749</v>
          </cell>
          <cell r="P6557" t="str">
            <v>Trigger, Handle Switch</v>
          </cell>
        </row>
        <row r="6558">
          <cell r="O6558" t="str">
            <v>E82750</v>
          </cell>
          <cell r="P6558" t="str">
            <v>Switch Box, Handle, Black</v>
          </cell>
        </row>
        <row r="6559">
          <cell r="O6559" t="str">
            <v>E82750</v>
          </cell>
          <cell r="P6559" t="str">
            <v>Switch Box, Handle, Black</v>
          </cell>
        </row>
        <row r="6560">
          <cell r="O6560" t="str">
            <v>E82751</v>
          </cell>
          <cell r="P6560" t="str">
            <v>Cover switchbox - black</v>
          </cell>
        </row>
        <row r="6561">
          <cell r="O6561" t="str">
            <v>E82751</v>
          </cell>
          <cell r="P6561" t="str">
            <v>Cover switchbox - black</v>
          </cell>
        </row>
        <row r="6562">
          <cell r="O6562" t="str">
            <v>E82751</v>
          </cell>
          <cell r="P6562" t="str">
            <v>Cover switchbox - black</v>
          </cell>
        </row>
        <row r="6563">
          <cell r="O6563" t="str">
            <v>E82751</v>
          </cell>
          <cell r="P6563" t="str">
            <v>Cover switchbox - black</v>
          </cell>
        </row>
        <row r="6564">
          <cell r="O6564" t="str">
            <v>E82751</v>
          </cell>
          <cell r="P6564" t="str">
            <v>Cover switchbox - black</v>
          </cell>
        </row>
        <row r="6565">
          <cell r="O6565" t="str">
            <v>E82751</v>
          </cell>
          <cell r="P6565" t="str">
            <v>Cover switchbox - black</v>
          </cell>
        </row>
        <row r="6566">
          <cell r="O6566" t="str">
            <v>E82755</v>
          </cell>
          <cell r="P6566" t="str">
            <v>Tie rod, sweeper</v>
          </cell>
        </row>
        <row r="6567">
          <cell r="O6567" t="str">
            <v>E82755</v>
          </cell>
          <cell r="P6567" t="str">
            <v>Tie rod, sweeper</v>
          </cell>
        </row>
        <row r="6568">
          <cell r="O6568" t="str">
            <v>E82755</v>
          </cell>
          <cell r="P6568" t="str">
            <v>Tie rod, sweeper</v>
          </cell>
        </row>
        <row r="6569">
          <cell r="O6569" t="str">
            <v>E82756</v>
          </cell>
          <cell r="P6569" t="str">
            <v>Switch Mounting Plate</v>
          </cell>
        </row>
        <row r="6570">
          <cell r="O6570" t="str">
            <v>E82756</v>
          </cell>
          <cell r="P6570" t="str">
            <v>Switch Mounting Plate</v>
          </cell>
        </row>
        <row r="6571">
          <cell r="O6571" t="str">
            <v>E82756</v>
          </cell>
          <cell r="P6571" t="str">
            <v>Switch Mounting Plate</v>
          </cell>
        </row>
        <row r="6572">
          <cell r="O6572" t="str">
            <v>E82757</v>
          </cell>
          <cell r="P6572" t="str">
            <v>Spacer, sweeper</v>
          </cell>
        </row>
        <row r="6573">
          <cell r="O6573" t="str">
            <v>E82757</v>
          </cell>
          <cell r="P6573" t="str">
            <v>Spacer, sweeper</v>
          </cell>
        </row>
        <row r="6574">
          <cell r="O6574" t="str">
            <v>E82757</v>
          </cell>
          <cell r="P6574" t="str">
            <v>Spacer, sweeper</v>
          </cell>
        </row>
        <row r="6575">
          <cell r="O6575" t="str">
            <v>E82758</v>
          </cell>
          <cell r="P6575" t="str">
            <v>Wheel, Squeegee C4</v>
          </cell>
        </row>
        <row r="6576">
          <cell r="O6576" t="str">
            <v>E82758</v>
          </cell>
          <cell r="P6576" t="str">
            <v>Wheel, Squeegee C4</v>
          </cell>
        </row>
        <row r="6577">
          <cell r="O6577" t="str">
            <v>E82758</v>
          </cell>
          <cell r="P6577" t="str">
            <v>Wheel, Squeegee C4</v>
          </cell>
        </row>
        <row r="6578">
          <cell r="O6578" t="str">
            <v>E82759</v>
          </cell>
          <cell r="P6578" t="str">
            <v>Blade, Squeegee C4</v>
          </cell>
        </row>
        <row r="6579">
          <cell r="O6579" t="str">
            <v>E82759</v>
          </cell>
          <cell r="P6579" t="str">
            <v>Blade, Squeegee C4</v>
          </cell>
        </row>
        <row r="6580">
          <cell r="O6580" t="str">
            <v>E82759</v>
          </cell>
          <cell r="P6580" t="str">
            <v>Blade, Squeegee C4</v>
          </cell>
        </row>
        <row r="6581">
          <cell r="O6581" t="str">
            <v>E82760</v>
          </cell>
          <cell r="P6581" t="str">
            <v>Washer, M8</v>
          </cell>
        </row>
        <row r="6582">
          <cell r="O6582" t="str">
            <v>E82760</v>
          </cell>
          <cell r="P6582" t="str">
            <v>Washer, M8</v>
          </cell>
        </row>
        <row r="6583">
          <cell r="O6583" t="str">
            <v>E82760</v>
          </cell>
          <cell r="P6583" t="str">
            <v>Washer, M8</v>
          </cell>
        </row>
        <row r="6584">
          <cell r="O6584" t="str">
            <v>E82761</v>
          </cell>
          <cell r="P6584" t="str">
            <v>Washer 6x12x1.6</v>
          </cell>
        </row>
        <row r="6585">
          <cell r="O6585" t="str">
            <v>E82761</v>
          </cell>
          <cell r="P6585" t="str">
            <v>Washer 6x12x1.6</v>
          </cell>
        </row>
        <row r="6586">
          <cell r="O6586" t="str">
            <v>E82761</v>
          </cell>
          <cell r="P6586" t="str">
            <v>Washer 6x12x1.6</v>
          </cell>
        </row>
        <row r="6587">
          <cell r="O6587" t="str">
            <v>E82761</v>
          </cell>
          <cell r="P6587" t="str">
            <v>Washer 6x12x1.6</v>
          </cell>
        </row>
        <row r="6588">
          <cell r="O6588" t="str">
            <v>E82761</v>
          </cell>
          <cell r="P6588" t="str">
            <v>Washer 6x12x1.6</v>
          </cell>
        </row>
        <row r="6589">
          <cell r="O6589" t="str">
            <v>E82761</v>
          </cell>
          <cell r="P6589" t="str">
            <v>Washer 6x12x1.6</v>
          </cell>
        </row>
        <row r="6590">
          <cell r="O6590" t="str">
            <v>E82762</v>
          </cell>
          <cell r="P6590" t="str">
            <v>Fuse, 50amp</v>
          </cell>
        </row>
        <row r="6591">
          <cell r="O6591" t="str">
            <v>E82762</v>
          </cell>
          <cell r="P6591" t="str">
            <v>Fuse, 50amp</v>
          </cell>
        </row>
        <row r="6592">
          <cell r="O6592" t="str">
            <v>E82762</v>
          </cell>
          <cell r="P6592" t="str">
            <v>Fuse, 50amp</v>
          </cell>
        </row>
        <row r="6593">
          <cell r="O6593" t="str">
            <v>E82763</v>
          </cell>
          <cell r="P6593" t="str">
            <v>Splash Guard 21 3/4" x 3 3/4" x 3/8"</v>
          </cell>
        </row>
        <row r="6594">
          <cell r="O6594" t="str">
            <v>E82763</v>
          </cell>
          <cell r="P6594" t="str">
            <v>Splash Guard 21 3/4" x 3 3/4" x 3/8"</v>
          </cell>
        </row>
        <row r="6595">
          <cell r="O6595" t="str">
            <v>E82763</v>
          </cell>
          <cell r="P6595" t="str">
            <v>Splash Guard 21 3/4" x 3 3/4" x 3/8"</v>
          </cell>
        </row>
        <row r="6596">
          <cell r="O6596" t="str">
            <v>E82764</v>
          </cell>
          <cell r="P6596" t="str">
            <v>Bearing Sweeper</v>
          </cell>
        </row>
        <row r="6597">
          <cell r="O6597" t="str">
            <v>E82764</v>
          </cell>
          <cell r="P6597" t="str">
            <v>Bearing Sweeper</v>
          </cell>
        </row>
        <row r="6598">
          <cell r="O6598" t="str">
            <v>E82764</v>
          </cell>
          <cell r="P6598" t="str">
            <v>Bearing Sweeper</v>
          </cell>
        </row>
        <row r="6599">
          <cell r="O6599" t="str">
            <v>E82765</v>
          </cell>
          <cell r="P6599" t="str">
            <v>Washer, M8</v>
          </cell>
        </row>
        <row r="6600">
          <cell r="O6600" t="str">
            <v>E82765</v>
          </cell>
          <cell r="P6600" t="str">
            <v>Washer, M8</v>
          </cell>
        </row>
        <row r="6601">
          <cell r="O6601" t="str">
            <v>E82766</v>
          </cell>
          <cell r="P6601" t="str">
            <v>Squeegee Blade, Polyurethane, 44 1/2" x 1 3/4" x 1/8"</v>
          </cell>
        </row>
        <row r="6602">
          <cell r="O6602" t="str">
            <v>E82766</v>
          </cell>
          <cell r="P6602" t="str">
            <v>Squeegee Blade, Polyurethane, 44 1/2" x 1 3/4" x 1/8"</v>
          </cell>
        </row>
        <row r="6603">
          <cell r="O6603" t="str">
            <v>E82766</v>
          </cell>
          <cell r="P6603" t="str">
            <v>Squeegee Blade, Polyurethane, 44 1/2" x 1 3/4" x 1/8"</v>
          </cell>
        </row>
        <row r="6604">
          <cell r="O6604" t="str">
            <v>E82767</v>
          </cell>
          <cell r="P6604" t="str">
            <v>Decal, Sweeper</v>
          </cell>
        </row>
        <row r="6605">
          <cell r="O6605" t="str">
            <v>E82767</v>
          </cell>
          <cell r="P6605" t="str">
            <v>Decal, Sweeper</v>
          </cell>
        </row>
        <row r="6606">
          <cell r="O6606" t="str">
            <v>E82767</v>
          </cell>
          <cell r="P6606" t="str">
            <v>Decal, Sweeper</v>
          </cell>
        </row>
        <row r="6607">
          <cell r="O6607" t="str">
            <v>E82768</v>
          </cell>
          <cell r="P6607" t="str">
            <v>Decal, Rider Sweeper</v>
          </cell>
        </row>
        <row r="6608">
          <cell r="O6608" t="str">
            <v>E82768</v>
          </cell>
          <cell r="P6608" t="str">
            <v>Decal, Rider Sweeper</v>
          </cell>
        </row>
        <row r="6609">
          <cell r="O6609" t="str">
            <v>E82768</v>
          </cell>
          <cell r="P6609" t="str">
            <v>Decal, Rider Sweeper</v>
          </cell>
        </row>
        <row r="6610">
          <cell r="O6610" t="str">
            <v>E82769</v>
          </cell>
          <cell r="P6610" t="str">
            <v>Decal, Rider Sweeper, Right Side</v>
          </cell>
        </row>
        <row r="6611">
          <cell r="O6611" t="str">
            <v>E82769</v>
          </cell>
          <cell r="P6611" t="str">
            <v>Decal, Rider Sweeper, Right Side</v>
          </cell>
        </row>
        <row r="6612">
          <cell r="O6612" t="str">
            <v>E82769</v>
          </cell>
          <cell r="P6612" t="str">
            <v>Decal, Rider Sweeper, Right Side</v>
          </cell>
        </row>
        <row r="6613">
          <cell r="O6613" t="str">
            <v>E82770</v>
          </cell>
          <cell r="P6613" t="str">
            <v>Decal, Rider Sweeper, Left Side</v>
          </cell>
        </row>
        <row r="6614">
          <cell r="O6614" t="str">
            <v>E82770</v>
          </cell>
          <cell r="P6614" t="str">
            <v>Decal, Rider Sweeper, Left Side</v>
          </cell>
        </row>
        <row r="6615">
          <cell r="O6615" t="str">
            <v>E82770</v>
          </cell>
          <cell r="P6615" t="str">
            <v>Decal, Rider Sweeper, Left Side</v>
          </cell>
        </row>
        <row r="6616">
          <cell r="O6616" t="str">
            <v>E82771</v>
          </cell>
          <cell r="P6616" t="str">
            <v>Wing Nut, Rider Sweeper</v>
          </cell>
        </row>
        <row r="6617">
          <cell r="O6617" t="str">
            <v>E82771</v>
          </cell>
          <cell r="P6617" t="str">
            <v>Wing Nut, Rider Sweeper</v>
          </cell>
        </row>
        <row r="6618">
          <cell r="O6618" t="str">
            <v>E82771</v>
          </cell>
          <cell r="P6618" t="str">
            <v>Wing Nut, Rider Sweeper</v>
          </cell>
        </row>
        <row r="6619">
          <cell r="O6619" t="str">
            <v>E82772</v>
          </cell>
          <cell r="P6619" t="str">
            <v>Hex Bolt M6x20 Zinc</v>
          </cell>
        </row>
        <row r="6620">
          <cell r="O6620" t="str">
            <v>E82772</v>
          </cell>
          <cell r="P6620" t="str">
            <v>Hex Bolt M6x20 Zinc</v>
          </cell>
        </row>
        <row r="6621">
          <cell r="O6621" t="str">
            <v>E82772</v>
          </cell>
          <cell r="P6621" t="str">
            <v>Hex Bolt M6x20 Zinc</v>
          </cell>
        </row>
        <row r="6622">
          <cell r="O6622" t="str">
            <v>E82772</v>
          </cell>
          <cell r="P6622" t="str">
            <v>Hex Bolt M6x20 Zinc</v>
          </cell>
        </row>
        <row r="6623">
          <cell r="O6623" t="str">
            <v>E82772</v>
          </cell>
          <cell r="P6623" t="str">
            <v>Hex Bolt M6x20 Zinc</v>
          </cell>
        </row>
        <row r="6624">
          <cell r="O6624" t="str">
            <v>E82773</v>
          </cell>
          <cell r="P6624" t="str">
            <v>Flat Washer M10x21x2 Zinc</v>
          </cell>
        </row>
        <row r="6625">
          <cell r="O6625" t="str">
            <v>E82773</v>
          </cell>
          <cell r="P6625" t="str">
            <v>Flat Washer M10x21x2 Zinc</v>
          </cell>
        </row>
        <row r="6626">
          <cell r="O6626" t="str">
            <v>E82773</v>
          </cell>
          <cell r="P6626" t="str">
            <v>Flat Washer M10x21x2 Zinc</v>
          </cell>
        </row>
        <row r="6627">
          <cell r="O6627" t="str">
            <v>E82773</v>
          </cell>
          <cell r="P6627" t="str">
            <v>Flat Washer M10x21x2 Zinc</v>
          </cell>
        </row>
        <row r="6628">
          <cell r="O6628" t="str">
            <v>E82773</v>
          </cell>
          <cell r="P6628" t="str">
            <v>Flat Washer M10x21x2 Zinc</v>
          </cell>
        </row>
        <row r="6629">
          <cell r="O6629" t="str">
            <v>E82773</v>
          </cell>
          <cell r="P6629" t="str">
            <v>Flat Washer M10x21x2 Zinc</v>
          </cell>
        </row>
        <row r="6630">
          <cell r="O6630" t="str">
            <v>E82774</v>
          </cell>
          <cell r="P6630" t="str">
            <v>Lock Washer, M6 Zinc</v>
          </cell>
        </row>
        <row r="6631">
          <cell r="O6631" t="str">
            <v>E82774</v>
          </cell>
          <cell r="P6631" t="str">
            <v>Lock Washer, M6 Zinc</v>
          </cell>
        </row>
        <row r="6632">
          <cell r="O6632" t="str">
            <v>E82774</v>
          </cell>
          <cell r="P6632" t="str">
            <v>Lock Washer, M6 Zinc</v>
          </cell>
        </row>
        <row r="6633">
          <cell r="O6633" t="str">
            <v>E82774</v>
          </cell>
          <cell r="P6633" t="str">
            <v>Lock Washer, M6 Zinc</v>
          </cell>
        </row>
        <row r="6634">
          <cell r="O6634" t="str">
            <v>E82774</v>
          </cell>
          <cell r="P6634" t="str">
            <v>Lock Washer, M6 Zinc</v>
          </cell>
        </row>
        <row r="6635">
          <cell r="O6635" t="str">
            <v>E82774</v>
          </cell>
          <cell r="P6635" t="str">
            <v>Lock Washer, M6 Zinc</v>
          </cell>
        </row>
        <row r="6636">
          <cell r="O6636" t="str">
            <v>E82776</v>
          </cell>
          <cell r="P6636" t="str">
            <v>Filter, Washable 26 in. Sweeper</v>
          </cell>
        </row>
        <row r="6637">
          <cell r="O6637" t="str">
            <v>E82776</v>
          </cell>
          <cell r="P6637" t="str">
            <v>Filter, Washable 26 in. Sweeper</v>
          </cell>
        </row>
        <row r="6638">
          <cell r="O6638" t="str">
            <v>E82776</v>
          </cell>
          <cell r="P6638" t="str">
            <v>Filter, Washable 26 in. Sweeper</v>
          </cell>
        </row>
        <row r="6639">
          <cell r="O6639" t="str">
            <v>E82776</v>
          </cell>
          <cell r="P6639" t="str">
            <v>Filter, Washable 26 in. Sweeper</v>
          </cell>
        </row>
        <row r="6640">
          <cell r="O6640" t="str">
            <v>E82777</v>
          </cell>
          <cell r="P6640" t="str">
            <v>Squeegee Blade, Gum Rubber 45 3/4" x 3 3/4" x 1/8"</v>
          </cell>
        </row>
        <row r="6641">
          <cell r="O6641" t="str">
            <v>E82777</v>
          </cell>
          <cell r="P6641" t="str">
            <v>Squeegee Blade, Gum Rubber 45 3/4" x 3 3/4" x 1/8"</v>
          </cell>
        </row>
        <row r="6642">
          <cell r="O6642" t="str">
            <v>E82778</v>
          </cell>
          <cell r="P6642" t="str">
            <v>Splash Guard 27 1/8" x 3 3/4" x 3/8"</v>
          </cell>
        </row>
        <row r="6643">
          <cell r="O6643" t="str">
            <v>E82778</v>
          </cell>
          <cell r="P6643" t="str">
            <v>Splash Guard 27 1/8" x 3 3/4" x 3/8"</v>
          </cell>
        </row>
        <row r="6644">
          <cell r="O6644" t="str">
            <v>E82778</v>
          </cell>
          <cell r="P6644" t="str">
            <v>Splash Guard 27 1/8" x 3 3/4" x 3/8"</v>
          </cell>
        </row>
        <row r="6645">
          <cell r="O6645" t="str">
            <v>E82779</v>
          </cell>
          <cell r="P6645" t="str">
            <v>Flap, Front Side, Sweeper</v>
          </cell>
        </row>
        <row r="6646">
          <cell r="O6646" t="str">
            <v>E82779</v>
          </cell>
          <cell r="P6646" t="str">
            <v>Flap, Front Side, Sweeper</v>
          </cell>
        </row>
        <row r="6647">
          <cell r="O6647" t="str">
            <v>E82779</v>
          </cell>
          <cell r="P6647" t="str">
            <v>Flap, Front Side, Sweeper</v>
          </cell>
        </row>
        <row r="6648">
          <cell r="O6648" t="str">
            <v>E82780</v>
          </cell>
          <cell r="P6648" t="str">
            <v>Flap, Left Side, Sweeper</v>
          </cell>
        </row>
        <row r="6649">
          <cell r="O6649" t="str">
            <v>E82780</v>
          </cell>
          <cell r="P6649" t="str">
            <v>Flap, Left Side, Sweeper</v>
          </cell>
        </row>
        <row r="6650">
          <cell r="O6650" t="str">
            <v>E82780</v>
          </cell>
          <cell r="P6650" t="str">
            <v>Flap, Left Side, Sweeper</v>
          </cell>
        </row>
        <row r="6651">
          <cell r="O6651" t="str">
            <v>E82781</v>
          </cell>
          <cell r="P6651" t="str">
            <v>Bearing</v>
          </cell>
        </row>
        <row r="6652">
          <cell r="O6652" t="str">
            <v>E82781</v>
          </cell>
          <cell r="P6652" t="str">
            <v>Bearing</v>
          </cell>
        </row>
        <row r="6653">
          <cell r="O6653" t="str">
            <v>E82782</v>
          </cell>
          <cell r="P6653" t="str">
            <v>Washer</v>
          </cell>
        </row>
        <row r="6654">
          <cell r="O6654" t="str">
            <v>E82782</v>
          </cell>
          <cell r="P6654" t="str">
            <v>Washer</v>
          </cell>
        </row>
        <row r="6655">
          <cell r="O6655" t="str">
            <v>E82782</v>
          </cell>
          <cell r="P6655" t="str">
            <v>Washer</v>
          </cell>
        </row>
        <row r="6656">
          <cell r="O6656" t="str">
            <v>E82783</v>
          </cell>
          <cell r="P6656" t="str">
            <v>Squeegee rubber-oil resistant rear</v>
          </cell>
        </row>
        <row r="6657">
          <cell r="O6657" t="str">
            <v>E82783</v>
          </cell>
          <cell r="P6657" t="str">
            <v>Squeegee rubber-oil resistant rear</v>
          </cell>
        </row>
        <row r="6658">
          <cell r="O6658" t="str">
            <v>E82783</v>
          </cell>
          <cell r="P6658" t="str">
            <v>Squeegee rubber-oil resistant rear</v>
          </cell>
        </row>
        <row r="6659">
          <cell r="O6659" t="str">
            <v>E82784</v>
          </cell>
          <cell r="P6659" t="str">
            <v>Belt, Rider Sweeper</v>
          </cell>
        </row>
        <row r="6660">
          <cell r="O6660" t="str">
            <v>E82784</v>
          </cell>
          <cell r="P6660" t="str">
            <v>Belt, Rider Sweeper</v>
          </cell>
        </row>
        <row r="6661">
          <cell r="O6661" t="str">
            <v>E82784</v>
          </cell>
          <cell r="P6661" t="str">
            <v>Belt, Rider Sweeper</v>
          </cell>
        </row>
        <row r="6662">
          <cell r="O6662" t="str">
            <v>E82785</v>
          </cell>
          <cell r="P6662" t="str">
            <v>Closing</v>
          </cell>
        </row>
        <row r="6663">
          <cell r="O6663" t="str">
            <v>E82785</v>
          </cell>
          <cell r="P6663" t="str">
            <v>Closing</v>
          </cell>
        </row>
        <row r="6664">
          <cell r="O6664" t="str">
            <v>E82785</v>
          </cell>
          <cell r="P6664" t="str">
            <v>Closing</v>
          </cell>
        </row>
        <row r="6665">
          <cell r="O6665" t="str">
            <v>E82786</v>
          </cell>
          <cell r="P6665" t="str">
            <v>Flap, Rear, Sweeper</v>
          </cell>
        </row>
        <row r="6666">
          <cell r="O6666" t="str">
            <v>E82786</v>
          </cell>
          <cell r="P6666" t="str">
            <v>Flap, Rear, Sweeper</v>
          </cell>
        </row>
        <row r="6667">
          <cell r="O6667" t="str">
            <v>E82786</v>
          </cell>
          <cell r="P6667" t="str">
            <v>Flap, Rear, Sweeper</v>
          </cell>
        </row>
        <row r="6668">
          <cell r="O6668" t="str">
            <v>E82787</v>
          </cell>
          <cell r="P6668" t="str">
            <v>Bearing Housing, NU34RWAS</v>
          </cell>
        </row>
        <row r="6669">
          <cell r="O6669" t="str">
            <v>E82787</v>
          </cell>
          <cell r="P6669" t="str">
            <v>Bearing Housing, NU34RWAS</v>
          </cell>
        </row>
        <row r="6670">
          <cell r="O6670" t="str">
            <v>E82787</v>
          </cell>
          <cell r="P6670" t="str">
            <v>Bearing Housing, NU34RWAS</v>
          </cell>
        </row>
        <row r="6671">
          <cell r="O6671" t="str">
            <v>E82788</v>
          </cell>
          <cell r="P6671" t="str">
            <v>O-Ring</v>
          </cell>
        </row>
        <row r="6672">
          <cell r="O6672" t="str">
            <v>E82788</v>
          </cell>
          <cell r="P6672" t="str">
            <v>O-Ring</v>
          </cell>
        </row>
        <row r="6673">
          <cell r="O6673" t="str">
            <v>E82788</v>
          </cell>
          <cell r="P6673" t="str">
            <v>O-Ring</v>
          </cell>
        </row>
        <row r="6674">
          <cell r="O6674" t="str">
            <v>E82789</v>
          </cell>
          <cell r="P6674" t="str">
            <v>Nut, M10</v>
          </cell>
        </row>
        <row r="6675">
          <cell r="O6675" t="str">
            <v>E82789</v>
          </cell>
          <cell r="P6675" t="str">
            <v>Nut, M10</v>
          </cell>
        </row>
        <row r="6676">
          <cell r="O6676" t="str">
            <v>E82789</v>
          </cell>
          <cell r="P6676" t="str">
            <v>Nut, M10</v>
          </cell>
        </row>
        <row r="6677">
          <cell r="O6677" t="str">
            <v>E82790</v>
          </cell>
          <cell r="P6677" t="str">
            <v>Air Filter/Shutoff</v>
          </cell>
        </row>
        <row r="6678">
          <cell r="O6678" t="str">
            <v>E82790</v>
          </cell>
          <cell r="P6678" t="str">
            <v>Air Filter/Shutoff</v>
          </cell>
        </row>
        <row r="6679">
          <cell r="O6679" t="str">
            <v>E82790</v>
          </cell>
          <cell r="P6679" t="str">
            <v>Air Filter/Shutoff</v>
          </cell>
        </row>
        <row r="6680">
          <cell r="O6680" t="str">
            <v>E82791</v>
          </cell>
          <cell r="P6680" t="str">
            <v>Shaft, Right Main Broom, NU34RWAS</v>
          </cell>
        </row>
        <row r="6681">
          <cell r="O6681" t="str">
            <v>E82791</v>
          </cell>
          <cell r="P6681" t="str">
            <v>Shaft, Right Main Broom, NU34RWAS</v>
          </cell>
        </row>
        <row r="6682">
          <cell r="O6682" t="str">
            <v>E82791</v>
          </cell>
          <cell r="P6682" t="str">
            <v>Shaft, Right Main Broom, NU34RWAS</v>
          </cell>
        </row>
        <row r="6683">
          <cell r="O6683" t="str">
            <v>E82792</v>
          </cell>
          <cell r="P6683" t="str">
            <v>Shaft, Left Main Broom, NU34RWAS</v>
          </cell>
        </row>
        <row r="6684">
          <cell r="O6684" t="str">
            <v>E82792</v>
          </cell>
          <cell r="P6684" t="str">
            <v>Shaft, Left Main Broom, NU34RWAS</v>
          </cell>
        </row>
        <row r="6685">
          <cell r="O6685" t="str">
            <v>E82792</v>
          </cell>
          <cell r="P6685" t="str">
            <v>Shaft, Left Main Broom, NU34RWAS</v>
          </cell>
        </row>
        <row r="6686">
          <cell r="O6686" t="str">
            <v>E82793</v>
          </cell>
          <cell r="P6686" t="str">
            <v>Support Brace, Rider Sweeper</v>
          </cell>
        </row>
        <row r="6687">
          <cell r="O6687" t="str">
            <v>E82793</v>
          </cell>
          <cell r="P6687" t="str">
            <v>Support Brace, Rider Sweeper</v>
          </cell>
        </row>
        <row r="6688">
          <cell r="O6688" t="str">
            <v>E82793</v>
          </cell>
          <cell r="P6688" t="str">
            <v>Support Brace, Rider Sweeper</v>
          </cell>
        </row>
        <row r="6689">
          <cell r="O6689" t="str">
            <v>E82794</v>
          </cell>
          <cell r="P6689" t="str">
            <v>Microswitch</v>
          </cell>
        </row>
        <row r="6690">
          <cell r="O6690" t="str">
            <v>E82794</v>
          </cell>
          <cell r="P6690" t="str">
            <v>Microswitch</v>
          </cell>
        </row>
        <row r="6691">
          <cell r="O6691" t="str">
            <v>E82794</v>
          </cell>
          <cell r="P6691" t="str">
            <v>Microswitch</v>
          </cell>
        </row>
        <row r="6692">
          <cell r="O6692" t="str">
            <v>E82795</v>
          </cell>
          <cell r="P6692" t="str">
            <v>Closing Pivot</v>
          </cell>
        </row>
        <row r="6693">
          <cell r="O6693" t="str">
            <v>E82795</v>
          </cell>
          <cell r="P6693" t="str">
            <v>Closing Pivot</v>
          </cell>
        </row>
        <row r="6694">
          <cell r="O6694" t="str">
            <v>E82795</v>
          </cell>
          <cell r="P6694" t="str">
            <v>Closing Pivot</v>
          </cell>
        </row>
        <row r="6695">
          <cell r="O6695" t="str">
            <v>E82796</v>
          </cell>
          <cell r="P6695" t="str">
            <v>Switch, Momentary</v>
          </cell>
        </row>
        <row r="6696">
          <cell r="O6696" t="str">
            <v>E82796</v>
          </cell>
          <cell r="P6696" t="str">
            <v>Switch, Momentary</v>
          </cell>
        </row>
        <row r="6697">
          <cell r="O6697" t="str">
            <v>E82796</v>
          </cell>
          <cell r="P6697" t="str">
            <v>Switch, Momentary</v>
          </cell>
        </row>
        <row r="6698">
          <cell r="O6698" t="str">
            <v>E82796</v>
          </cell>
          <cell r="P6698" t="str">
            <v>Switch, Momentary</v>
          </cell>
        </row>
        <row r="6699">
          <cell r="O6699" t="str">
            <v>E82796</v>
          </cell>
          <cell r="P6699" t="str">
            <v>Switch, Momentary</v>
          </cell>
        </row>
        <row r="6700">
          <cell r="O6700" t="str">
            <v>E82797</v>
          </cell>
          <cell r="P6700" t="str">
            <v>Switch, Rider Sweeper</v>
          </cell>
        </row>
        <row r="6701">
          <cell r="O6701" t="str">
            <v>E82797</v>
          </cell>
          <cell r="P6701" t="str">
            <v>Switch, Rider Sweeper</v>
          </cell>
        </row>
        <row r="6702">
          <cell r="O6702" t="str">
            <v>E82797</v>
          </cell>
          <cell r="P6702" t="str">
            <v>Switch, Rider Sweeper</v>
          </cell>
        </row>
        <row r="6703">
          <cell r="O6703" t="str">
            <v>E82797</v>
          </cell>
          <cell r="P6703" t="str">
            <v>Switch, Rider Sweeper</v>
          </cell>
        </row>
        <row r="6704">
          <cell r="O6704" t="str">
            <v>E82797</v>
          </cell>
          <cell r="P6704" t="str">
            <v>Switch, Rider Sweeper</v>
          </cell>
        </row>
        <row r="6705">
          <cell r="O6705" t="str">
            <v>E82798</v>
          </cell>
          <cell r="P6705" t="str">
            <v>Washer, 6x18x1.5</v>
          </cell>
        </row>
        <row r="6706">
          <cell r="O6706" t="str">
            <v>E82798</v>
          </cell>
          <cell r="P6706" t="str">
            <v>Washer, 6x18x1.5</v>
          </cell>
        </row>
        <row r="6707">
          <cell r="O6707" t="str">
            <v>E82798</v>
          </cell>
          <cell r="P6707" t="str">
            <v>Washer, 6x18x1.5</v>
          </cell>
        </row>
        <row r="6708">
          <cell r="O6708" t="str">
            <v>E82798</v>
          </cell>
          <cell r="P6708" t="str">
            <v>Washer, 6x18x1.5</v>
          </cell>
        </row>
        <row r="6709">
          <cell r="O6709" t="str">
            <v>E82798</v>
          </cell>
          <cell r="P6709" t="str">
            <v>Washer, 6x18x1.5</v>
          </cell>
        </row>
        <row r="6710">
          <cell r="O6710" t="str">
            <v>E82798</v>
          </cell>
          <cell r="P6710" t="str">
            <v>Washer, 6x18x1.5</v>
          </cell>
        </row>
        <row r="6711">
          <cell r="O6711" t="str">
            <v>E82799</v>
          </cell>
          <cell r="P6711" t="str">
            <v>Frame, 4 tab new style</v>
          </cell>
        </row>
        <row r="6712">
          <cell r="O6712" t="str">
            <v>E82799</v>
          </cell>
          <cell r="P6712" t="str">
            <v>Frame, 4 tab new style</v>
          </cell>
        </row>
        <row r="6713">
          <cell r="O6713" t="str">
            <v>E82799</v>
          </cell>
          <cell r="P6713" t="str">
            <v>Frame, 4 tab new style</v>
          </cell>
        </row>
        <row r="6714">
          <cell r="O6714" t="str">
            <v>E82800</v>
          </cell>
          <cell r="P6714" t="str">
            <v>Belt, Main Broom, Rider Sweeper</v>
          </cell>
        </row>
        <row r="6715">
          <cell r="O6715" t="str">
            <v>E82800</v>
          </cell>
          <cell r="P6715" t="str">
            <v>Belt, Main Broom, Rider Sweeper</v>
          </cell>
        </row>
        <row r="6716">
          <cell r="O6716" t="str">
            <v>E82800</v>
          </cell>
          <cell r="P6716" t="str">
            <v>Belt, Main Broom, Rider Sweeper</v>
          </cell>
        </row>
        <row r="6717">
          <cell r="O6717" t="str">
            <v>E82801</v>
          </cell>
          <cell r="P6717" t="str">
            <v>Cable, Rider Sweeper</v>
          </cell>
        </row>
        <row r="6718">
          <cell r="O6718" t="str">
            <v>E82801</v>
          </cell>
          <cell r="P6718" t="str">
            <v>Cable, Rider Sweeper</v>
          </cell>
        </row>
        <row r="6719">
          <cell r="O6719" t="str">
            <v>E82801</v>
          </cell>
          <cell r="P6719" t="str">
            <v>Cable, Rider Sweeper</v>
          </cell>
        </row>
        <row r="6720">
          <cell r="O6720" t="str">
            <v>E82802</v>
          </cell>
          <cell r="P6720" t="str">
            <v>Spacer, NU34RWAS</v>
          </cell>
        </row>
        <row r="6721">
          <cell r="O6721" t="str">
            <v>E82802</v>
          </cell>
          <cell r="P6721" t="str">
            <v>Spacer, NU34RWAS</v>
          </cell>
        </row>
        <row r="6722">
          <cell r="O6722" t="str">
            <v>E82802</v>
          </cell>
          <cell r="P6722" t="str">
            <v>Spacer, NU34RWAS</v>
          </cell>
        </row>
        <row r="6723">
          <cell r="O6723" t="str">
            <v>E82803</v>
          </cell>
          <cell r="P6723" t="str">
            <v>Key</v>
          </cell>
        </row>
        <row r="6724">
          <cell r="O6724" t="str">
            <v>E82803</v>
          </cell>
          <cell r="P6724" t="str">
            <v>Key</v>
          </cell>
        </row>
        <row r="6725">
          <cell r="O6725" t="str">
            <v>E82803</v>
          </cell>
          <cell r="P6725" t="str">
            <v>Key</v>
          </cell>
        </row>
        <row r="6726">
          <cell r="O6726" t="str">
            <v>E82804</v>
          </cell>
          <cell r="P6726" t="str">
            <v>Flap, Right Side, Sweeper</v>
          </cell>
        </row>
        <row r="6727">
          <cell r="O6727" t="str">
            <v>E82804</v>
          </cell>
          <cell r="P6727" t="str">
            <v>Flap, Right Side, Sweeper</v>
          </cell>
        </row>
        <row r="6728">
          <cell r="O6728" t="str">
            <v>E82804</v>
          </cell>
          <cell r="P6728" t="str">
            <v>Flap, Right Side, Sweeper</v>
          </cell>
        </row>
        <row r="6729">
          <cell r="O6729" t="str">
            <v>E82805</v>
          </cell>
          <cell r="P6729" t="str">
            <v>Dowel</v>
          </cell>
        </row>
        <row r="6730">
          <cell r="O6730" t="str">
            <v>E82805</v>
          </cell>
          <cell r="P6730" t="str">
            <v>Dowel</v>
          </cell>
        </row>
        <row r="6731">
          <cell r="O6731" t="str">
            <v>E82806</v>
          </cell>
          <cell r="P6731" t="str">
            <v>Washer, M10x16</v>
          </cell>
        </row>
        <row r="6732">
          <cell r="O6732" t="str">
            <v>E82806</v>
          </cell>
          <cell r="P6732" t="str">
            <v>Washer, M10x16</v>
          </cell>
        </row>
        <row r="6733">
          <cell r="O6733" t="str">
            <v>E82806</v>
          </cell>
          <cell r="P6733" t="str">
            <v>Washer, M10x16</v>
          </cell>
        </row>
        <row r="6734">
          <cell r="O6734" t="str">
            <v>E82807</v>
          </cell>
          <cell r="P6734" t="str">
            <v>Nyloc Hex Jam Nut, M8 Zinc</v>
          </cell>
        </row>
        <row r="6735">
          <cell r="O6735" t="str">
            <v>E82807</v>
          </cell>
          <cell r="P6735" t="str">
            <v>Nyloc Hex Jam Nut, M8 Zinc</v>
          </cell>
        </row>
        <row r="6736">
          <cell r="O6736" t="str">
            <v>E82807</v>
          </cell>
          <cell r="P6736" t="str">
            <v>Nyloc Hex Jam Nut, M8 Zinc</v>
          </cell>
        </row>
        <row r="6737">
          <cell r="O6737" t="str">
            <v>E82808</v>
          </cell>
          <cell r="P6737" t="str">
            <v>Hex Jam Nut, M8X5 Zinc</v>
          </cell>
        </row>
        <row r="6738">
          <cell r="O6738" t="str">
            <v>E82808</v>
          </cell>
          <cell r="P6738" t="str">
            <v>Hex Jam Nut, M8X5 Zinc</v>
          </cell>
        </row>
        <row r="6739">
          <cell r="O6739" t="str">
            <v>E82808</v>
          </cell>
          <cell r="P6739" t="str">
            <v>Hex Jam Nut, M8X5 Zinc</v>
          </cell>
        </row>
        <row r="6740">
          <cell r="O6740" t="str">
            <v>E82808</v>
          </cell>
          <cell r="P6740" t="str">
            <v>Hex Jam Nut, M8X5 Zinc</v>
          </cell>
        </row>
        <row r="6741">
          <cell r="O6741" t="str">
            <v>E82809</v>
          </cell>
          <cell r="P6741" t="str">
            <v>Belt, Traction, NU26WAS</v>
          </cell>
        </row>
        <row r="6742">
          <cell r="O6742" t="str">
            <v>E82809</v>
          </cell>
          <cell r="P6742" t="str">
            <v>Belt, Traction, NU26WAS</v>
          </cell>
        </row>
        <row r="6743">
          <cell r="O6743" t="str">
            <v>E82810</v>
          </cell>
          <cell r="P6743" t="str">
            <v>Motor, Brush 3500 RPM, 24 V, 600 W</v>
          </cell>
        </row>
        <row r="6744">
          <cell r="O6744" t="str">
            <v>E82810</v>
          </cell>
          <cell r="P6744" t="str">
            <v>Motor, Brush 3500 RPM, 24 V, 600 W</v>
          </cell>
        </row>
        <row r="6745">
          <cell r="O6745" t="str">
            <v>E82810</v>
          </cell>
          <cell r="P6745" t="str">
            <v>Motor, Brush 3500 RPM, 24 V, 600 W</v>
          </cell>
        </row>
        <row r="6746">
          <cell r="O6746" t="str">
            <v>E82811</v>
          </cell>
          <cell r="P6746" t="str">
            <v>Brush, Main Rider Sweeper</v>
          </cell>
        </row>
        <row r="6747">
          <cell r="O6747" t="str">
            <v>E82811</v>
          </cell>
          <cell r="P6747" t="str">
            <v>Brush, Main Rider Sweeper</v>
          </cell>
        </row>
        <row r="6748">
          <cell r="O6748" t="str">
            <v>E82811</v>
          </cell>
          <cell r="P6748" t="str">
            <v>Brush, Main Rider Sweeper</v>
          </cell>
        </row>
        <row r="6749">
          <cell r="O6749" t="str">
            <v>E82812</v>
          </cell>
          <cell r="P6749" t="str">
            <v>Support</v>
          </cell>
        </row>
        <row r="6750">
          <cell r="O6750" t="str">
            <v>E82812</v>
          </cell>
          <cell r="P6750" t="str">
            <v>Support</v>
          </cell>
        </row>
        <row r="6751">
          <cell r="O6751" t="str">
            <v>E82812</v>
          </cell>
          <cell r="P6751" t="str">
            <v>Support</v>
          </cell>
        </row>
        <row r="6752">
          <cell r="O6752" t="str">
            <v>E82813</v>
          </cell>
          <cell r="P6752" t="str">
            <v>Block, left</v>
          </cell>
        </row>
        <row r="6753">
          <cell r="O6753" t="str">
            <v>E82813</v>
          </cell>
          <cell r="P6753" t="str">
            <v>Block, left</v>
          </cell>
        </row>
        <row r="6754">
          <cell r="O6754" t="str">
            <v>E82813</v>
          </cell>
          <cell r="P6754" t="str">
            <v>Block, left</v>
          </cell>
        </row>
        <row r="6755">
          <cell r="O6755" t="str">
            <v>E82814</v>
          </cell>
          <cell r="P6755" t="str">
            <v>Pulley</v>
          </cell>
        </row>
        <row r="6756">
          <cell r="O6756" t="str">
            <v>E82814</v>
          </cell>
          <cell r="P6756" t="str">
            <v>Pulley</v>
          </cell>
        </row>
        <row r="6757">
          <cell r="O6757" t="str">
            <v>E82814</v>
          </cell>
          <cell r="P6757" t="str">
            <v>Pulley</v>
          </cell>
        </row>
        <row r="6758">
          <cell r="O6758" t="str">
            <v>E82815</v>
          </cell>
          <cell r="P6758" t="str">
            <v>Micro Switch, Rider Sweeper</v>
          </cell>
        </row>
        <row r="6759">
          <cell r="O6759" t="str">
            <v>E82815</v>
          </cell>
          <cell r="P6759" t="str">
            <v>Micro Switch, Rider Sweeper</v>
          </cell>
        </row>
        <row r="6760">
          <cell r="O6760" t="str">
            <v>E82815</v>
          </cell>
          <cell r="P6760" t="str">
            <v>Micro Switch, Rider Sweeper</v>
          </cell>
        </row>
        <row r="6761">
          <cell r="O6761" t="str">
            <v>E82816</v>
          </cell>
          <cell r="P6761" t="str">
            <v>Closing</v>
          </cell>
        </row>
        <row r="6762">
          <cell r="O6762" t="str">
            <v>E82816</v>
          </cell>
          <cell r="P6762" t="str">
            <v>Closing</v>
          </cell>
        </row>
        <row r="6763">
          <cell r="O6763" t="str">
            <v>E82816</v>
          </cell>
          <cell r="P6763" t="str">
            <v>Closing</v>
          </cell>
        </row>
        <row r="6764">
          <cell r="O6764" t="str">
            <v>E82817</v>
          </cell>
          <cell r="P6764" t="str">
            <v>Lever, Brush, NU34RWAS</v>
          </cell>
        </row>
        <row r="6765">
          <cell r="O6765" t="str">
            <v>E82817</v>
          </cell>
          <cell r="P6765" t="str">
            <v>Lever, Brush, NU34RWAS</v>
          </cell>
        </row>
        <row r="6766">
          <cell r="O6766" t="str">
            <v>E82817</v>
          </cell>
          <cell r="P6766" t="str">
            <v>Lever, Brush, NU34RWAS</v>
          </cell>
        </row>
        <row r="6767">
          <cell r="O6767" t="str">
            <v>E82818</v>
          </cell>
          <cell r="P6767" t="str">
            <v>Stop, Side Brush</v>
          </cell>
        </row>
        <row r="6768">
          <cell r="O6768" t="str">
            <v>E82818</v>
          </cell>
          <cell r="P6768" t="str">
            <v>Stop, Side Brush</v>
          </cell>
        </row>
        <row r="6769">
          <cell r="O6769" t="str">
            <v>E82818</v>
          </cell>
          <cell r="P6769" t="str">
            <v>Stop, Side Brush</v>
          </cell>
        </row>
        <row r="6770">
          <cell r="O6770" t="str">
            <v>E82819</v>
          </cell>
          <cell r="P6770" t="str">
            <v>Hook, Arm Side Broom</v>
          </cell>
        </row>
        <row r="6771">
          <cell r="O6771" t="str">
            <v>E82819</v>
          </cell>
          <cell r="P6771" t="str">
            <v>Hook, Arm Side Broom</v>
          </cell>
        </row>
        <row r="6772">
          <cell r="O6772" t="str">
            <v>E82819</v>
          </cell>
          <cell r="P6772" t="str">
            <v>Hook, Arm Side Broom</v>
          </cell>
        </row>
        <row r="6773">
          <cell r="O6773" t="str">
            <v>E82820</v>
          </cell>
          <cell r="P6773" t="str">
            <v>Screw, M8x70</v>
          </cell>
        </row>
        <row r="6774">
          <cell r="O6774" t="str">
            <v>E82820</v>
          </cell>
          <cell r="P6774" t="str">
            <v>Screw, M8x70</v>
          </cell>
        </row>
        <row r="6775">
          <cell r="O6775" t="str">
            <v>E82820</v>
          </cell>
          <cell r="P6775" t="str">
            <v>Screw, M8x70</v>
          </cell>
        </row>
        <row r="6776">
          <cell r="O6776" t="str">
            <v>E82821</v>
          </cell>
          <cell r="P6776" t="str">
            <v>Filter, Washable Rider Sweeper</v>
          </cell>
        </row>
        <row r="6777">
          <cell r="O6777" t="str">
            <v>E82821</v>
          </cell>
          <cell r="P6777" t="str">
            <v>Filter, Washable Rider Sweeper</v>
          </cell>
        </row>
        <row r="6778">
          <cell r="O6778" t="str">
            <v>E82821</v>
          </cell>
          <cell r="P6778" t="str">
            <v>Filter, Washable Rider Sweeper</v>
          </cell>
        </row>
        <row r="6779">
          <cell r="O6779" t="str">
            <v>E82822</v>
          </cell>
          <cell r="P6779" t="str">
            <v>Filter, Standard Rider Sweeper</v>
          </cell>
        </row>
        <row r="6780">
          <cell r="O6780" t="str">
            <v>E82822</v>
          </cell>
          <cell r="P6780" t="str">
            <v>Filter, Standard Rider Sweeper</v>
          </cell>
        </row>
        <row r="6781">
          <cell r="O6781" t="str">
            <v>E82822</v>
          </cell>
          <cell r="P6781" t="str">
            <v>Filter, Standard Rider Sweeper</v>
          </cell>
        </row>
        <row r="6782">
          <cell r="O6782" t="str">
            <v>E82823</v>
          </cell>
          <cell r="P6782" t="str">
            <v>Brush, Main Rider Sweeper anti static</v>
          </cell>
        </row>
        <row r="6783">
          <cell r="O6783" t="str">
            <v>E82823</v>
          </cell>
          <cell r="P6783" t="str">
            <v>Brush, Main Rider Sweeper anti static</v>
          </cell>
        </row>
        <row r="6784">
          <cell r="O6784" t="str">
            <v>E82823</v>
          </cell>
          <cell r="P6784" t="str">
            <v>Brush, Main Rider Sweeper anti static</v>
          </cell>
        </row>
        <row r="6785">
          <cell r="O6785" t="str">
            <v>E82824</v>
          </cell>
          <cell r="P6785" t="str">
            <v>Potentiometer</v>
          </cell>
        </row>
        <row r="6786">
          <cell r="O6786" t="str">
            <v>E82824</v>
          </cell>
          <cell r="P6786" t="str">
            <v>Potentiometer</v>
          </cell>
        </row>
        <row r="6787">
          <cell r="O6787" t="str">
            <v>E82824</v>
          </cell>
          <cell r="P6787" t="str">
            <v>Potentiometer</v>
          </cell>
        </row>
        <row r="6788">
          <cell r="O6788" t="str">
            <v>E82825</v>
          </cell>
          <cell r="P6788" t="str">
            <v>Pulley</v>
          </cell>
        </row>
        <row r="6789">
          <cell r="O6789" t="str">
            <v>E82825</v>
          </cell>
          <cell r="P6789" t="str">
            <v>Pulley</v>
          </cell>
        </row>
        <row r="6790">
          <cell r="O6790" t="str">
            <v>E82825</v>
          </cell>
          <cell r="P6790" t="str">
            <v>Pulley</v>
          </cell>
        </row>
        <row r="6791">
          <cell r="O6791" t="str">
            <v>E82826</v>
          </cell>
          <cell r="P6791" t="str">
            <v>Gasket, Hopper</v>
          </cell>
        </row>
        <row r="6792">
          <cell r="O6792" t="str">
            <v>E82826</v>
          </cell>
          <cell r="P6792" t="str">
            <v>Gasket, Hopper</v>
          </cell>
        </row>
        <row r="6793">
          <cell r="O6793" t="str">
            <v>E82826</v>
          </cell>
          <cell r="P6793" t="str">
            <v>Gasket, Hopper</v>
          </cell>
        </row>
        <row r="6794">
          <cell r="O6794" t="str">
            <v>E82828</v>
          </cell>
          <cell r="P6794" t="str">
            <v>Broom, Side NU34RWAS</v>
          </cell>
        </row>
        <row r="6795">
          <cell r="O6795" t="str">
            <v>E82828</v>
          </cell>
          <cell r="P6795" t="str">
            <v>Broom, Side NU34RWAS</v>
          </cell>
        </row>
        <row r="6796">
          <cell r="O6796" t="str">
            <v>E82828</v>
          </cell>
          <cell r="P6796" t="str">
            <v>Broom, Side NU34RWAS</v>
          </cell>
        </row>
        <row r="6797">
          <cell r="O6797" t="str">
            <v>E82829</v>
          </cell>
          <cell r="P6797" t="str">
            <v>Belt, C4</v>
          </cell>
        </row>
        <row r="6798">
          <cell r="O6798" t="str">
            <v>E82829</v>
          </cell>
          <cell r="P6798" t="str">
            <v>Belt, C4</v>
          </cell>
        </row>
        <row r="6799">
          <cell r="O6799" t="str">
            <v>E82829</v>
          </cell>
          <cell r="P6799" t="str">
            <v>Belt, C4</v>
          </cell>
        </row>
        <row r="6800">
          <cell r="O6800" t="str">
            <v>E82830</v>
          </cell>
          <cell r="P6800" t="str">
            <v>Coupling</v>
          </cell>
        </row>
        <row r="6801">
          <cell r="O6801" t="str">
            <v>E82830</v>
          </cell>
          <cell r="P6801" t="str">
            <v>Coupling</v>
          </cell>
        </row>
        <row r="6802">
          <cell r="O6802" t="str">
            <v>E82830</v>
          </cell>
          <cell r="P6802" t="str">
            <v>Coupling</v>
          </cell>
        </row>
        <row r="6803">
          <cell r="O6803" t="str">
            <v>E82831</v>
          </cell>
          <cell r="P6803" t="str">
            <v>Wheel, Sweeper</v>
          </cell>
        </row>
        <row r="6804">
          <cell r="O6804" t="str">
            <v>E82831</v>
          </cell>
          <cell r="P6804" t="str">
            <v>Wheel, Sweeper</v>
          </cell>
        </row>
        <row r="6805">
          <cell r="O6805" t="str">
            <v>E82831</v>
          </cell>
          <cell r="P6805" t="str">
            <v>Wheel, Sweeper</v>
          </cell>
        </row>
        <row r="6806">
          <cell r="O6806" t="str">
            <v>E82832</v>
          </cell>
          <cell r="P6806" t="str">
            <v>Pin Coupler</v>
          </cell>
        </row>
        <row r="6807">
          <cell r="O6807" t="str">
            <v>E82832</v>
          </cell>
          <cell r="P6807" t="str">
            <v>Pin Coupler</v>
          </cell>
        </row>
        <row r="6808">
          <cell r="O6808" t="str">
            <v>E82832</v>
          </cell>
          <cell r="P6808" t="str">
            <v>Pin Coupler</v>
          </cell>
        </row>
        <row r="6809">
          <cell r="O6809" t="str">
            <v>E82833</v>
          </cell>
          <cell r="P6809" t="str">
            <v>Arm</v>
          </cell>
        </row>
        <row r="6810">
          <cell r="O6810" t="str">
            <v>E82833</v>
          </cell>
          <cell r="P6810" t="str">
            <v>Arm</v>
          </cell>
        </row>
        <row r="6811">
          <cell r="O6811" t="str">
            <v>E82833</v>
          </cell>
          <cell r="P6811" t="str">
            <v>Arm</v>
          </cell>
        </row>
        <row r="6812">
          <cell r="O6812" t="str">
            <v>E82834</v>
          </cell>
          <cell r="P6812" t="str">
            <v>Pivot Block</v>
          </cell>
        </row>
        <row r="6813">
          <cell r="O6813" t="str">
            <v>E82834</v>
          </cell>
          <cell r="P6813" t="str">
            <v>Pivot Block</v>
          </cell>
        </row>
        <row r="6814">
          <cell r="O6814" t="str">
            <v>E82834</v>
          </cell>
          <cell r="P6814" t="str">
            <v>Pivot Block</v>
          </cell>
        </row>
        <row r="6815">
          <cell r="O6815" t="str">
            <v>E82834</v>
          </cell>
          <cell r="P6815" t="str">
            <v>Pivot Block</v>
          </cell>
        </row>
        <row r="6816">
          <cell r="O6816" t="str">
            <v>E82834</v>
          </cell>
          <cell r="P6816" t="str">
            <v>Pivot Block</v>
          </cell>
        </row>
        <row r="6817">
          <cell r="O6817" t="str">
            <v>E82834</v>
          </cell>
          <cell r="P6817" t="str">
            <v>Pivot Block</v>
          </cell>
        </row>
        <row r="6818">
          <cell r="O6818" t="str">
            <v>E82835</v>
          </cell>
          <cell r="P6818" t="str">
            <v>Soc Hd Cap Screw M6x10 Zinc</v>
          </cell>
        </row>
        <row r="6819">
          <cell r="O6819" t="str">
            <v>E82835</v>
          </cell>
          <cell r="P6819" t="str">
            <v>Soc Hd Cap Screw M6x10 Zinc</v>
          </cell>
        </row>
        <row r="6820">
          <cell r="O6820" t="str">
            <v>E82835</v>
          </cell>
          <cell r="P6820" t="str">
            <v>Soc Hd Cap Screw M6x10 Zinc</v>
          </cell>
        </row>
        <row r="6821">
          <cell r="O6821" t="str">
            <v>E82836</v>
          </cell>
          <cell r="P6821" t="str">
            <v>Round Bipolar Switch</v>
          </cell>
        </row>
        <row r="6822">
          <cell r="O6822" t="str">
            <v>E82836</v>
          </cell>
          <cell r="P6822" t="str">
            <v>Round Bipolar Switch</v>
          </cell>
        </row>
        <row r="6823">
          <cell r="O6823" t="str">
            <v>E82836</v>
          </cell>
          <cell r="P6823" t="str">
            <v>Round Bipolar Switch</v>
          </cell>
        </row>
        <row r="6824">
          <cell r="O6824" t="str">
            <v>E82837</v>
          </cell>
          <cell r="P6824" t="str">
            <v>Spring</v>
          </cell>
        </row>
        <row r="6825">
          <cell r="O6825" t="str">
            <v>E82837</v>
          </cell>
          <cell r="P6825" t="str">
            <v>Spring</v>
          </cell>
        </row>
        <row r="6826">
          <cell r="O6826" t="str">
            <v>E82837</v>
          </cell>
          <cell r="P6826" t="str">
            <v>Spring</v>
          </cell>
        </row>
        <row r="6827">
          <cell r="O6827" t="str">
            <v>E82838</v>
          </cell>
          <cell r="P6827" t="str">
            <v>Motor Plaque</v>
          </cell>
        </row>
        <row r="6828">
          <cell r="O6828" t="str">
            <v>E82838</v>
          </cell>
          <cell r="P6828" t="str">
            <v>Motor Plaque</v>
          </cell>
        </row>
        <row r="6829">
          <cell r="O6829" t="str">
            <v>E82838</v>
          </cell>
          <cell r="P6829" t="str">
            <v>Motor Plaque</v>
          </cell>
        </row>
        <row r="6830">
          <cell r="O6830" t="str">
            <v>E82839</v>
          </cell>
          <cell r="P6830" t="str">
            <v>Squeegee Yoke Pivot</v>
          </cell>
        </row>
        <row r="6831">
          <cell r="O6831" t="str">
            <v>E82839</v>
          </cell>
          <cell r="P6831" t="str">
            <v>Squeegee Yoke Pivot</v>
          </cell>
        </row>
        <row r="6832">
          <cell r="O6832" t="str">
            <v>E82839</v>
          </cell>
          <cell r="P6832" t="str">
            <v>Squeegee Yoke Pivot</v>
          </cell>
        </row>
        <row r="6833">
          <cell r="O6833" t="str">
            <v>E82840</v>
          </cell>
          <cell r="P6833" t="str">
            <v>Sound Deadening Foam</v>
          </cell>
        </row>
        <row r="6834">
          <cell r="O6834" t="str">
            <v>E82840</v>
          </cell>
          <cell r="P6834" t="str">
            <v>Sound Deadening Foam</v>
          </cell>
        </row>
        <row r="6835">
          <cell r="O6835" t="str">
            <v>E82840</v>
          </cell>
          <cell r="P6835" t="str">
            <v>Sound Deadening Foam</v>
          </cell>
        </row>
        <row r="6836">
          <cell r="O6836" t="str">
            <v>E82840</v>
          </cell>
          <cell r="P6836" t="str">
            <v>Sound Deadening Foam</v>
          </cell>
        </row>
        <row r="6837">
          <cell r="O6837" t="str">
            <v>E82841</v>
          </cell>
          <cell r="P6837" t="str">
            <v>Pulley</v>
          </cell>
        </row>
        <row r="6838">
          <cell r="O6838" t="str">
            <v>E82841</v>
          </cell>
          <cell r="P6838" t="str">
            <v>Pulley</v>
          </cell>
        </row>
        <row r="6839">
          <cell r="O6839" t="str">
            <v>E82842</v>
          </cell>
          <cell r="P6839" t="str">
            <v>Harness, Batt. to Charger Plug. Enjoy</v>
          </cell>
        </row>
        <row r="6840">
          <cell r="O6840" t="str">
            <v>E82842</v>
          </cell>
          <cell r="P6840" t="str">
            <v>Harness, Batt. to Charger Plug. Enjoy</v>
          </cell>
        </row>
        <row r="6841">
          <cell r="O6841" t="str">
            <v>E82842</v>
          </cell>
          <cell r="P6841" t="str">
            <v>Harness, Batt. to Charger Plug. Enjoy</v>
          </cell>
        </row>
        <row r="6842">
          <cell r="O6842" t="str">
            <v>E82843</v>
          </cell>
          <cell r="P6842" t="str">
            <v>Lid</v>
          </cell>
        </row>
        <row r="6843">
          <cell r="O6843" t="str">
            <v>E82843</v>
          </cell>
          <cell r="P6843" t="str">
            <v>Lid</v>
          </cell>
        </row>
        <row r="6844">
          <cell r="O6844" t="str">
            <v>E82843</v>
          </cell>
          <cell r="P6844" t="str">
            <v>Lid</v>
          </cell>
        </row>
        <row r="6845">
          <cell r="O6845" t="str">
            <v>E82844</v>
          </cell>
          <cell r="P6845" t="str">
            <v>Clutch Plate</v>
          </cell>
        </row>
        <row r="6846">
          <cell r="O6846" t="str">
            <v>E82844</v>
          </cell>
          <cell r="P6846" t="str">
            <v>Clutch Plate</v>
          </cell>
        </row>
        <row r="6847">
          <cell r="O6847" t="str">
            <v>E82844</v>
          </cell>
          <cell r="P6847" t="str">
            <v>Clutch Plate</v>
          </cell>
        </row>
        <row r="6848">
          <cell r="O6848" t="str">
            <v>E82845</v>
          </cell>
          <cell r="P6848" t="str">
            <v>Spacer</v>
          </cell>
        </row>
        <row r="6849">
          <cell r="O6849" t="str">
            <v>E82845</v>
          </cell>
          <cell r="P6849" t="str">
            <v>Spacer</v>
          </cell>
        </row>
        <row r="6850">
          <cell r="O6850" t="str">
            <v>E82846</v>
          </cell>
          <cell r="P6850" t="str">
            <v>General Purpose 20" Brush</v>
          </cell>
        </row>
        <row r="6851">
          <cell r="O6851" t="str">
            <v>E82846</v>
          </cell>
          <cell r="P6851" t="str">
            <v>General Purpose 20" Brush</v>
          </cell>
        </row>
        <row r="6852">
          <cell r="O6852" t="str">
            <v>E82846</v>
          </cell>
          <cell r="P6852" t="str">
            <v>General Purpose 20" Brush</v>
          </cell>
        </row>
        <row r="6853">
          <cell r="O6853" t="str">
            <v>E82847</v>
          </cell>
          <cell r="P6853" t="str">
            <v>Medium Duty 20" Brush</v>
          </cell>
        </row>
        <row r="6854">
          <cell r="O6854" t="str">
            <v>E82847</v>
          </cell>
          <cell r="P6854" t="str">
            <v>Medium Duty 20" Brush</v>
          </cell>
        </row>
        <row r="6855">
          <cell r="O6855" t="str">
            <v>E82847</v>
          </cell>
          <cell r="P6855" t="str">
            <v>Medium Duty 20" Brush</v>
          </cell>
        </row>
        <row r="6856">
          <cell r="O6856" t="str">
            <v>E82848</v>
          </cell>
          <cell r="P6856" t="str">
            <v>Heavy Duty 20" Brush</v>
          </cell>
        </row>
        <row r="6857">
          <cell r="O6857" t="str">
            <v>E82848</v>
          </cell>
          <cell r="P6857" t="str">
            <v>Heavy Duty 20" Brush</v>
          </cell>
        </row>
        <row r="6858">
          <cell r="O6858" t="str">
            <v>E82848</v>
          </cell>
          <cell r="P6858" t="str">
            <v>Heavy Duty 20" Brush</v>
          </cell>
        </row>
        <row r="6859">
          <cell r="O6859" t="str">
            <v>E82849</v>
          </cell>
          <cell r="P6859" t="str">
            <v>Tynex 20" Brush</v>
          </cell>
        </row>
        <row r="6860">
          <cell r="O6860" t="str">
            <v>E82849</v>
          </cell>
          <cell r="P6860" t="str">
            <v>Tynex 20" Brush</v>
          </cell>
        </row>
        <row r="6861">
          <cell r="O6861" t="str">
            <v>E82849</v>
          </cell>
          <cell r="P6861" t="str">
            <v>Tynex 20" Brush</v>
          </cell>
        </row>
        <row r="6862">
          <cell r="O6862" t="str">
            <v>E82850</v>
          </cell>
          <cell r="P6862" t="str">
            <v>Brush, Medium Duty 13"  0.6MM</v>
          </cell>
        </row>
        <row r="6863">
          <cell r="O6863" t="str">
            <v>E82850</v>
          </cell>
          <cell r="P6863" t="str">
            <v>Brush, Medium Duty 13"  0.6MM</v>
          </cell>
        </row>
        <row r="6864">
          <cell r="O6864" t="str">
            <v>E82851</v>
          </cell>
          <cell r="P6864" t="str">
            <v>Brush, Heavy Duty 13" 0.9mm</v>
          </cell>
        </row>
        <row r="6865">
          <cell r="O6865" t="str">
            <v>E82851</v>
          </cell>
          <cell r="P6865" t="str">
            <v>Brush, Heavy Duty 13" 0.9mm</v>
          </cell>
        </row>
        <row r="6866">
          <cell r="O6866" t="str">
            <v>E82852</v>
          </cell>
          <cell r="P6866" t="str">
            <v>Brush, Tynex 13" 1.0mm</v>
          </cell>
        </row>
        <row r="6867">
          <cell r="O6867" t="str">
            <v>E82852</v>
          </cell>
          <cell r="P6867" t="str">
            <v>Brush, Tynex 13" 1.0mm</v>
          </cell>
        </row>
        <row r="6868">
          <cell r="O6868" t="str">
            <v>E82853</v>
          </cell>
          <cell r="P6868" t="str">
            <v>Filter Flange</v>
          </cell>
        </row>
        <row r="6869">
          <cell r="O6869" t="str">
            <v>E82853</v>
          </cell>
          <cell r="P6869" t="str">
            <v>Filter Flange</v>
          </cell>
        </row>
        <row r="6870">
          <cell r="O6870" t="str">
            <v>E82854</v>
          </cell>
          <cell r="P6870" t="str">
            <v>Brush Unit, 14"</v>
          </cell>
        </row>
        <row r="6871">
          <cell r="O6871" t="str">
            <v>E82854</v>
          </cell>
          <cell r="P6871" t="str">
            <v>Brush Unit, 14"</v>
          </cell>
        </row>
        <row r="6872">
          <cell r="O6872" t="str">
            <v>E82854</v>
          </cell>
          <cell r="P6872" t="str">
            <v>Brush Unit, 14"</v>
          </cell>
        </row>
        <row r="6873">
          <cell r="O6873" t="str">
            <v>E82854</v>
          </cell>
          <cell r="P6873" t="str">
            <v>Brush Unit, 14"</v>
          </cell>
        </row>
        <row r="6874">
          <cell r="O6874" t="str">
            <v>E82856</v>
          </cell>
          <cell r="P6874" t="str">
            <v>Cap and ring for Bac Pac wand</v>
          </cell>
        </row>
        <row r="6875">
          <cell r="O6875" t="str">
            <v>E82856</v>
          </cell>
          <cell r="P6875" t="str">
            <v>Cap and ring for Bac Pac wand</v>
          </cell>
        </row>
        <row r="6876">
          <cell r="O6876" t="str">
            <v>E82860</v>
          </cell>
          <cell r="P6876" t="str">
            <v>Dust Control on/off switch</v>
          </cell>
        </row>
        <row r="6877">
          <cell r="O6877" t="str">
            <v>E82860</v>
          </cell>
          <cell r="P6877" t="str">
            <v>Dust Control on/off switch</v>
          </cell>
        </row>
        <row r="6878">
          <cell r="O6878" t="str">
            <v>E82860</v>
          </cell>
          <cell r="P6878" t="str">
            <v>Dust Control on/off switch</v>
          </cell>
        </row>
        <row r="6879">
          <cell r="O6879" t="str">
            <v>E82885</v>
          </cell>
          <cell r="P6879" t="str">
            <v>Handle Assembly Foreman 1500</v>
          </cell>
        </row>
        <row r="6880">
          <cell r="O6880" t="str">
            <v>E82885</v>
          </cell>
          <cell r="P6880" t="str">
            <v>Handle Assembly Foreman 1500</v>
          </cell>
        </row>
        <row r="6881">
          <cell r="O6881" t="str">
            <v>E82952</v>
          </cell>
          <cell r="P6881" t="str">
            <v>Bac Pac Lite thermal reset switch</v>
          </cell>
        </row>
        <row r="6882">
          <cell r="O6882" t="str">
            <v>E82952</v>
          </cell>
          <cell r="P6882" t="str">
            <v>Bac Pac Lite thermal reset switch</v>
          </cell>
        </row>
        <row r="6883">
          <cell r="O6883" t="str">
            <v>E82952</v>
          </cell>
          <cell r="P6883" t="str">
            <v>Bac Pac Lite thermal reset switch</v>
          </cell>
        </row>
        <row r="6884">
          <cell r="O6884" t="str">
            <v>E82952</v>
          </cell>
          <cell r="P6884" t="str">
            <v>Bac Pac Lite thermal reset switch</v>
          </cell>
        </row>
        <row r="6885">
          <cell r="O6885" t="str">
            <v>E82953</v>
          </cell>
          <cell r="P6885" t="str">
            <v>Latch</v>
          </cell>
        </row>
        <row r="6886">
          <cell r="O6886" t="str">
            <v>E82953</v>
          </cell>
          <cell r="P6886" t="str">
            <v>Latch</v>
          </cell>
        </row>
        <row r="6887">
          <cell r="O6887" t="str">
            <v>E82954</v>
          </cell>
          <cell r="P6887" t="str">
            <v>Bac Pac Lite screw</v>
          </cell>
        </row>
        <row r="6888">
          <cell r="O6888" t="str">
            <v>E82954</v>
          </cell>
          <cell r="P6888" t="str">
            <v>Bac Pac Lite screw</v>
          </cell>
        </row>
        <row r="6889">
          <cell r="O6889" t="str">
            <v>E82956</v>
          </cell>
          <cell r="P6889" t="str">
            <v>Bac Pac Lite screw</v>
          </cell>
        </row>
        <row r="6890">
          <cell r="O6890" t="str">
            <v>E82956</v>
          </cell>
          <cell r="P6890" t="str">
            <v>Bac Pac Lite screw</v>
          </cell>
        </row>
        <row r="6891">
          <cell r="O6891" t="str">
            <v>E82957</v>
          </cell>
          <cell r="P6891" t="str">
            <v>Bac Pac Lite screw</v>
          </cell>
        </row>
        <row r="6892">
          <cell r="O6892" t="str">
            <v>E82957</v>
          </cell>
          <cell r="P6892" t="str">
            <v>Bac Pac Lite screw</v>
          </cell>
        </row>
        <row r="6893">
          <cell r="O6893" t="str">
            <v>E82958</v>
          </cell>
          <cell r="P6893" t="str">
            <v>Back rest</v>
          </cell>
        </row>
        <row r="6894">
          <cell r="O6894" t="str">
            <v>E82958</v>
          </cell>
          <cell r="P6894" t="str">
            <v>Back rest</v>
          </cell>
        </row>
        <row r="6895">
          <cell r="O6895" t="str">
            <v>E82958</v>
          </cell>
          <cell r="P6895" t="str">
            <v>Back rest</v>
          </cell>
        </row>
        <row r="6896">
          <cell r="O6896" t="str">
            <v>E82959</v>
          </cell>
          <cell r="P6896" t="str">
            <v>Post filter</v>
          </cell>
        </row>
        <row r="6897">
          <cell r="O6897" t="str">
            <v>E82959</v>
          </cell>
          <cell r="P6897" t="str">
            <v>Post filter</v>
          </cell>
        </row>
        <row r="6898">
          <cell r="O6898" t="str">
            <v>E82960</v>
          </cell>
          <cell r="P6898" t="str">
            <v>Bac Pac Lite paper bag (10/pkg)</v>
          </cell>
        </row>
        <row r="6899">
          <cell r="O6899" t="str">
            <v>E82960</v>
          </cell>
          <cell r="P6899" t="str">
            <v>Bac Pac Lite paper bag (10/pkg)</v>
          </cell>
        </row>
        <row r="6900">
          <cell r="O6900" t="str">
            <v>E82960</v>
          </cell>
          <cell r="P6900" t="str">
            <v>Bac Pac Lite paper bag (10/pkg)</v>
          </cell>
        </row>
        <row r="6901">
          <cell r="O6901" t="str">
            <v>E82960</v>
          </cell>
          <cell r="P6901" t="str">
            <v>Bac Pac Lite paper bag (10/pkg)</v>
          </cell>
        </row>
        <row r="6902">
          <cell r="O6902" t="str">
            <v>E82960</v>
          </cell>
          <cell r="P6902" t="str">
            <v>Bac Pac Lite paper bag (10/pkg)</v>
          </cell>
        </row>
        <row r="6903">
          <cell r="O6903" t="str">
            <v>E82961</v>
          </cell>
          <cell r="P6903" t="str">
            <v>Power harness</v>
          </cell>
        </row>
        <row r="6904">
          <cell r="O6904" t="str">
            <v>E82961</v>
          </cell>
          <cell r="P6904" t="str">
            <v>Power harness</v>
          </cell>
        </row>
        <row r="6905">
          <cell r="O6905" t="str">
            <v>E82963</v>
          </cell>
          <cell r="P6905" t="str">
            <v>Heyco fitting</v>
          </cell>
        </row>
        <row r="6906">
          <cell r="O6906" t="str">
            <v>E82963</v>
          </cell>
          <cell r="P6906" t="str">
            <v>Heyco fitting</v>
          </cell>
        </row>
        <row r="6907">
          <cell r="O6907" t="str">
            <v>E82964</v>
          </cell>
          <cell r="P6907" t="str">
            <v>Strain relief</v>
          </cell>
        </row>
        <row r="6908">
          <cell r="O6908" t="str">
            <v>E82964</v>
          </cell>
          <cell r="P6908" t="str">
            <v>Strain relief</v>
          </cell>
        </row>
        <row r="6909">
          <cell r="O6909" t="str">
            <v>E82969</v>
          </cell>
          <cell r="P6909" t="str">
            <v>Cover</v>
          </cell>
        </row>
        <row r="6910">
          <cell r="O6910" t="str">
            <v>E82969</v>
          </cell>
          <cell r="P6910" t="str">
            <v>Cover</v>
          </cell>
        </row>
        <row r="6911">
          <cell r="O6911" t="str">
            <v>E82972</v>
          </cell>
          <cell r="P6911" t="str">
            <v>Secondary filter plate</v>
          </cell>
        </row>
        <row r="6912">
          <cell r="O6912" t="str">
            <v>E82972</v>
          </cell>
          <cell r="P6912" t="str">
            <v>Secondary filter plate</v>
          </cell>
        </row>
        <row r="6913">
          <cell r="O6913" t="str">
            <v>E82973</v>
          </cell>
          <cell r="P6913" t="str">
            <v>Secondary filter with frame</v>
          </cell>
        </row>
        <row r="6914">
          <cell r="O6914" t="str">
            <v>E82973</v>
          </cell>
          <cell r="P6914" t="str">
            <v>Secondary filter with frame</v>
          </cell>
        </row>
        <row r="6915">
          <cell r="O6915" t="str">
            <v>E82973</v>
          </cell>
          <cell r="P6915" t="str">
            <v>Secondary filter with frame</v>
          </cell>
        </row>
        <row r="6916">
          <cell r="O6916" t="str">
            <v>E82973</v>
          </cell>
          <cell r="P6916" t="str">
            <v>Secondary filter with frame</v>
          </cell>
        </row>
        <row r="6917">
          <cell r="O6917" t="str">
            <v>E82974</v>
          </cell>
          <cell r="P6917" t="str">
            <v>Secondary Filter Cap Dust Dragon Bac Pac Vac</v>
          </cell>
        </row>
        <row r="6918">
          <cell r="O6918" t="str">
            <v>E82974</v>
          </cell>
          <cell r="P6918" t="str">
            <v>Secondary Filter Cap Dust Dragon Bac Pac Vac</v>
          </cell>
        </row>
        <row r="6919">
          <cell r="O6919" t="str">
            <v>E82974</v>
          </cell>
          <cell r="P6919" t="str">
            <v>Secondary Filter Cap Dust Dragon Bac Pac Vac</v>
          </cell>
        </row>
        <row r="6920">
          <cell r="O6920" t="str">
            <v>E82979</v>
          </cell>
          <cell r="P6920" t="str">
            <v>Cloth bag</v>
          </cell>
        </row>
        <row r="6921">
          <cell r="O6921" t="str">
            <v>E82979</v>
          </cell>
          <cell r="P6921" t="str">
            <v>Cloth bag</v>
          </cell>
        </row>
        <row r="6922">
          <cell r="O6922" t="str">
            <v>E82979</v>
          </cell>
          <cell r="P6922" t="str">
            <v>Cloth bag</v>
          </cell>
        </row>
        <row r="6923">
          <cell r="O6923" t="str">
            <v>E82980</v>
          </cell>
          <cell r="P6923" t="str">
            <v>Bac Pac Lite switch harness</v>
          </cell>
        </row>
        <row r="6924">
          <cell r="O6924" t="str">
            <v>E82980</v>
          </cell>
          <cell r="P6924" t="str">
            <v>Bac Pac Lite switch harness</v>
          </cell>
        </row>
        <row r="6925">
          <cell r="O6925" t="str">
            <v>E82981</v>
          </cell>
          <cell r="P6925" t="str">
            <v>Bac Pac Lite motor</v>
          </cell>
        </row>
        <row r="6926">
          <cell r="O6926" t="str">
            <v>E82981</v>
          </cell>
          <cell r="P6926" t="str">
            <v>Bac Pac Lite motor</v>
          </cell>
        </row>
        <row r="6927">
          <cell r="O6927" t="str">
            <v>E82983</v>
          </cell>
          <cell r="P6927" t="str">
            <v>Shoulder harness strap</v>
          </cell>
        </row>
        <row r="6928">
          <cell r="O6928" t="str">
            <v>E82983</v>
          </cell>
          <cell r="P6928" t="str">
            <v>Shoulder harness strap</v>
          </cell>
        </row>
        <row r="6929">
          <cell r="O6929" t="str">
            <v>E82984</v>
          </cell>
          <cell r="P6929" t="str">
            <v>Waist belt</v>
          </cell>
        </row>
        <row r="6930">
          <cell r="O6930" t="str">
            <v>E82984</v>
          </cell>
          <cell r="P6930" t="str">
            <v>Waist belt</v>
          </cell>
        </row>
        <row r="6931">
          <cell r="O6931" t="str">
            <v>E82985</v>
          </cell>
          <cell r="P6931" t="str">
            <v>Bac Pac Lite shoulder strap buckle</v>
          </cell>
        </row>
        <row r="6932">
          <cell r="O6932" t="str">
            <v>E82985</v>
          </cell>
          <cell r="P6932" t="str">
            <v>Bac Pac Lite shoulder strap buckle</v>
          </cell>
        </row>
        <row r="6933">
          <cell r="O6933" t="str">
            <v>E82986</v>
          </cell>
          <cell r="P6933" t="str">
            <v>Bac Pac Lite top motor mount</v>
          </cell>
        </row>
        <row r="6934">
          <cell r="O6934" t="str">
            <v>E82986</v>
          </cell>
          <cell r="P6934" t="str">
            <v>Bac Pac Lite top motor mount</v>
          </cell>
        </row>
        <row r="6935">
          <cell r="O6935" t="str">
            <v>E82987</v>
          </cell>
          <cell r="P6935" t="str">
            <v>Bac Pac Lite bottom motor shroud</v>
          </cell>
        </row>
        <row r="6936">
          <cell r="O6936" t="str">
            <v>E82987</v>
          </cell>
          <cell r="P6936" t="str">
            <v>Bac Pac Lite bottom motor shroud</v>
          </cell>
        </row>
        <row r="6937">
          <cell r="O6937" t="str">
            <v>E82988</v>
          </cell>
          <cell r="P6937" t="str">
            <v>Motor Shroud Top 5.1-1 Stage</v>
          </cell>
        </row>
        <row r="6938">
          <cell r="O6938" t="str">
            <v>E82988</v>
          </cell>
          <cell r="P6938" t="str">
            <v>Motor Shroud Top 5.1-1 Stage</v>
          </cell>
        </row>
        <row r="6939">
          <cell r="O6939" t="str">
            <v>E82989</v>
          </cell>
          <cell r="P6939" t="str">
            <v>Bac Pac Lite motor seal</v>
          </cell>
        </row>
        <row r="6940">
          <cell r="O6940" t="str">
            <v>E82989</v>
          </cell>
          <cell r="P6940" t="str">
            <v>Bac Pac Lite motor seal</v>
          </cell>
        </row>
        <row r="6941">
          <cell r="O6941" t="str">
            <v>E82990</v>
          </cell>
          <cell r="P6941" t="str">
            <v>Bac Pac Lite shoulder harness right</v>
          </cell>
        </row>
        <row r="6942">
          <cell r="O6942" t="str">
            <v>E82990</v>
          </cell>
          <cell r="P6942" t="str">
            <v>Bac Pac Lite shoulder harness right</v>
          </cell>
        </row>
        <row r="6943">
          <cell r="O6943" t="str">
            <v>E82991</v>
          </cell>
          <cell r="P6943" t="str">
            <v>Bac Pac Lite shoulder harness left</v>
          </cell>
        </row>
        <row r="6944">
          <cell r="O6944" t="str">
            <v>E82991</v>
          </cell>
          <cell r="P6944" t="str">
            <v>Bac Pac Lite shoulder harness left</v>
          </cell>
        </row>
        <row r="6945">
          <cell r="O6945" t="str">
            <v>E82992</v>
          </cell>
          <cell r="P6945" t="str">
            <v>Crevice tool</v>
          </cell>
        </row>
        <row r="6946">
          <cell r="O6946" t="str">
            <v>E82992</v>
          </cell>
          <cell r="P6946" t="str">
            <v>Crevice tool</v>
          </cell>
        </row>
        <row r="6947">
          <cell r="O6947" t="str">
            <v>E82993</v>
          </cell>
          <cell r="P6947" t="str">
            <v>Upholstry tool</v>
          </cell>
        </row>
        <row r="6948">
          <cell r="O6948" t="str">
            <v>E82993</v>
          </cell>
          <cell r="P6948" t="str">
            <v>Upholstry tool</v>
          </cell>
        </row>
        <row r="6949">
          <cell r="O6949" t="str">
            <v>E82994</v>
          </cell>
          <cell r="P6949" t="str">
            <v>Round dust brush</v>
          </cell>
        </row>
        <row r="6950">
          <cell r="O6950" t="str">
            <v>E82994</v>
          </cell>
          <cell r="P6950" t="str">
            <v>Round dust brush</v>
          </cell>
        </row>
        <row r="6951">
          <cell r="O6951" t="str">
            <v>E82994</v>
          </cell>
          <cell r="P6951" t="str">
            <v>Round dust brush</v>
          </cell>
        </row>
        <row r="6952">
          <cell r="O6952" t="str">
            <v>E82995</v>
          </cell>
          <cell r="P6952" t="str">
            <v>Carpet tool</v>
          </cell>
        </row>
        <row r="6953">
          <cell r="O6953" t="str">
            <v>E82995</v>
          </cell>
          <cell r="P6953" t="str">
            <v>Carpet tool</v>
          </cell>
        </row>
        <row r="6954">
          <cell r="O6954" t="str">
            <v>E82996</v>
          </cell>
          <cell r="P6954" t="str">
            <v>Floor tool</v>
          </cell>
        </row>
        <row r="6955">
          <cell r="O6955" t="str">
            <v>E82996</v>
          </cell>
          <cell r="P6955" t="str">
            <v>Floor tool</v>
          </cell>
        </row>
        <row r="6956">
          <cell r="O6956" t="str">
            <v>E82997</v>
          </cell>
          <cell r="P6956" t="str">
            <v>Hose</v>
          </cell>
        </row>
        <row r="6957">
          <cell r="O6957" t="str">
            <v>E82997</v>
          </cell>
          <cell r="P6957" t="str">
            <v>Hose</v>
          </cell>
        </row>
        <row r="6958">
          <cell r="O6958" t="str">
            <v>E82997</v>
          </cell>
          <cell r="P6958" t="str">
            <v>Hose</v>
          </cell>
        </row>
        <row r="6959">
          <cell r="O6959" t="str">
            <v>E82998</v>
          </cell>
          <cell r="P6959" t="str">
            <v>2-Piece Wand</v>
          </cell>
        </row>
        <row r="6960">
          <cell r="O6960" t="str">
            <v>E82998</v>
          </cell>
          <cell r="P6960" t="str">
            <v>2-Piece Wand</v>
          </cell>
        </row>
        <row r="6961">
          <cell r="O6961" t="str">
            <v>E82998</v>
          </cell>
          <cell r="P6961" t="str">
            <v>2-Piece Wand</v>
          </cell>
        </row>
        <row r="6962">
          <cell r="O6962" t="str">
            <v>E83011</v>
          </cell>
          <cell r="P6962" t="str">
            <v>Squeegee Front Mount  ASM for 83012</v>
          </cell>
        </row>
        <row r="6963">
          <cell r="O6963" t="str">
            <v>E83011</v>
          </cell>
          <cell r="P6963" t="str">
            <v>Squeegee Front Mount  ASM for 83012</v>
          </cell>
        </row>
        <row r="6964">
          <cell r="O6964" t="str">
            <v>E83011</v>
          </cell>
          <cell r="P6964" t="str">
            <v>Squeegee Front Mount  ASM for 83012</v>
          </cell>
        </row>
        <row r="6965">
          <cell r="O6965" t="str">
            <v>E83011</v>
          </cell>
          <cell r="P6965" t="str">
            <v>Squeegee Front Mount  ASM for 83012</v>
          </cell>
        </row>
        <row r="6966">
          <cell r="O6966" t="str">
            <v>E83011</v>
          </cell>
          <cell r="P6966" t="str">
            <v>Squeegee Front Mount  ASM for 83012</v>
          </cell>
        </row>
        <row r="6967">
          <cell r="O6967" t="str">
            <v>E83011</v>
          </cell>
          <cell r="P6967" t="str">
            <v>Squeegee Front Mount  ASM for 83012</v>
          </cell>
        </row>
        <row r="6968">
          <cell r="O6968" t="str">
            <v>E83020</v>
          </cell>
          <cell r="P6968" t="str">
            <v>Soft scrub brush for Crewman AS20B</v>
          </cell>
        </row>
        <row r="6969">
          <cell r="O6969" t="str">
            <v>E83020</v>
          </cell>
          <cell r="P6969" t="str">
            <v>Soft scrub brush for Crewman AS20B</v>
          </cell>
        </row>
        <row r="6970">
          <cell r="O6970" t="str">
            <v>E83020</v>
          </cell>
          <cell r="P6970" t="str">
            <v>Soft scrub brush for Crewman AS20B</v>
          </cell>
        </row>
        <row r="6971">
          <cell r="O6971" t="str">
            <v>E83022</v>
          </cell>
          <cell r="P6971" t="str">
            <v>Metal latch</v>
          </cell>
        </row>
        <row r="6972">
          <cell r="O6972" t="str">
            <v>E83022</v>
          </cell>
          <cell r="P6972" t="str">
            <v>Metal latch</v>
          </cell>
        </row>
        <row r="6973">
          <cell r="O6973" t="str">
            <v>E83022</v>
          </cell>
          <cell r="P6973" t="str">
            <v>Metal latch</v>
          </cell>
        </row>
        <row r="6974">
          <cell r="O6974" t="str">
            <v>E83022</v>
          </cell>
          <cell r="P6974" t="str">
            <v>Metal latch</v>
          </cell>
        </row>
        <row r="6975">
          <cell r="O6975" t="str">
            <v>E83022</v>
          </cell>
          <cell r="P6975" t="str">
            <v>Metal latch</v>
          </cell>
        </row>
        <row r="6976">
          <cell r="O6976" t="str">
            <v>E83022</v>
          </cell>
          <cell r="P6976" t="str">
            <v>Metal latch</v>
          </cell>
        </row>
        <row r="6977">
          <cell r="O6977" t="str">
            <v>E83027</v>
          </cell>
          <cell r="P6977" t="str">
            <v>Pad driver for Crewman AS20B (2 Required)</v>
          </cell>
        </row>
        <row r="6978">
          <cell r="O6978" t="str">
            <v>E83027</v>
          </cell>
          <cell r="P6978" t="str">
            <v>Pad driver for Crewman AS20B (2 Required)</v>
          </cell>
        </row>
        <row r="6979">
          <cell r="O6979" t="str">
            <v>E83027</v>
          </cell>
          <cell r="P6979" t="str">
            <v>Pad driver for Crewman AS20B (2 Required)</v>
          </cell>
        </row>
        <row r="6980">
          <cell r="O6980" t="str">
            <v>E83028</v>
          </cell>
          <cell r="P6980" t="str">
            <v>Medium scrub brush for Crewman AS20B</v>
          </cell>
        </row>
        <row r="6981">
          <cell r="O6981" t="str">
            <v>E83028</v>
          </cell>
          <cell r="P6981" t="str">
            <v>Medium scrub brush for Crewman AS20B</v>
          </cell>
        </row>
        <row r="6982">
          <cell r="O6982" t="str">
            <v>E83028</v>
          </cell>
          <cell r="P6982" t="str">
            <v>Medium scrub brush for Crewman AS20B</v>
          </cell>
        </row>
        <row r="6983">
          <cell r="O6983" t="str">
            <v>E83029</v>
          </cell>
          <cell r="P6983" t="str">
            <v>Strip brush for Crewman AS20B</v>
          </cell>
        </row>
        <row r="6984">
          <cell r="O6984" t="str">
            <v>E83029</v>
          </cell>
          <cell r="P6984" t="str">
            <v>Strip brush for Crewman AS20B</v>
          </cell>
        </row>
        <row r="6985">
          <cell r="O6985" t="str">
            <v>E83029</v>
          </cell>
          <cell r="P6985" t="str">
            <v>Strip brush for Crewman AS20B</v>
          </cell>
        </row>
        <row r="6986">
          <cell r="O6986" t="str">
            <v>E83033</v>
          </cell>
          <cell r="P6986" t="str">
            <v>Scrub brush for AS2000</v>
          </cell>
        </row>
        <row r="6987">
          <cell r="O6987" t="str">
            <v>E83033</v>
          </cell>
          <cell r="P6987" t="str">
            <v>Scrub brush for AS2000</v>
          </cell>
        </row>
        <row r="6988">
          <cell r="O6988" t="str">
            <v>E83033</v>
          </cell>
          <cell r="P6988" t="str">
            <v>Scrub brush for AS2000</v>
          </cell>
        </row>
        <row r="6989">
          <cell r="O6989" t="str">
            <v>E83033</v>
          </cell>
          <cell r="P6989" t="str">
            <v>Scrub brush for AS2000</v>
          </cell>
        </row>
        <row r="6990">
          <cell r="O6990" t="str">
            <v>E83033</v>
          </cell>
          <cell r="P6990" t="str">
            <v>Scrub brush for AS2000</v>
          </cell>
        </row>
        <row r="6991">
          <cell r="O6991" t="str">
            <v>E83034</v>
          </cell>
          <cell r="P6991" t="str">
            <v>Medium brush  AS2000</v>
          </cell>
        </row>
        <row r="6992">
          <cell r="O6992" t="str">
            <v>E83034</v>
          </cell>
          <cell r="P6992" t="str">
            <v>Medium brush  AS2000</v>
          </cell>
        </row>
        <row r="6993">
          <cell r="O6993" t="str">
            <v>E83034</v>
          </cell>
          <cell r="P6993" t="str">
            <v>Medium brush  AS2000</v>
          </cell>
        </row>
        <row r="6994">
          <cell r="O6994" t="str">
            <v>E83035</v>
          </cell>
          <cell r="P6994" t="str">
            <v>Aggressive brush AS2000</v>
          </cell>
        </row>
        <row r="6995">
          <cell r="O6995" t="str">
            <v>E83035</v>
          </cell>
          <cell r="P6995" t="str">
            <v>Aggressive brush AS2000</v>
          </cell>
        </row>
        <row r="6996">
          <cell r="O6996" t="str">
            <v>E83035</v>
          </cell>
          <cell r="P6996" t="str">
            <v>Aggressive brush AS2000</v>
          </cell>
        </row>
        <row r="6997">
          <cell r="O6997" t="str">
            <v>E83037</v>
          </cell>
          <cell r="P6997" t="str">
            <v>Flat Washer M4x12x1.6 Zinc</v>
          </cell>
        </row>
        <row r="6998">
          <cell r="O6998" t="str">
            <v>E83037</v>
          </cell>
          <cell r="P6998" t="str">
            <v>Flat Washer M4x12x1.6 Zinc</v>
          </cell>
        </row>
        <row r="6999">
          <cell r="O6999" t="str">
            <v>E83037</v>
          </cell>
          <cell r="P6999" t="str">
            <v>Flat Washer M4x12x1.6 Zinc</v>
          </cell>
        </row>
        <row r="7000">
          <cell r="O7000" t="str">
            <v>E83050</v>
          </cell>
          <cell r="P7000" t="str">
            <v>Handle Grip</v>
          </cell>
        </row>
        <row r="7001">
          <cell r="O7001" t="str">
            <v>E83050</v>
          </cell>
          <cell r="P7001" t="str">
            <v>Handle Grip</v>
          </cell>
        </row>
        <row r="7002">
          <cell r="O7002" t="str">
            <v>E83051</v>
          </cell>
          <cell r="P7002" t="str">
            <v>Flexible Pad Driver</v>
          </cell>
        </row>
        <row r="7003">
          <cell r="O7003" t="str">
            <v>E83051</v>
          </cell>
          <cell r="P7003" t="str">
            <v>Flexible Pad Driver</v>
          </cell>
        </row>
        <row r="7004">
          <cell r="O7004" t="str">
            <v>E83052</v>
          </cell>
          <cell r="P7004" t="str">
            <v>41"  V- Belt (EB1600)</v>
          </cell>
        </row>
        <row r="7005">
          <cell r="O7005" t="str">
            <v>E83052</v>
          </cell>
          <cell r="P7005" t="str">
            <v>41"  V- Belt (EB1600)</v>
          </cell>
        </row>
        <row r="7006">
          <cell r="O7006" t="str">
            <v>E83053</v>
          </cell>
          <cell r="P7006" t="str">
            <v>42"  Belt EB2000 w/Type B Pulley</v>
          </cell>
        </row>
        <row r="7007">
          <cell r="O7007" t="str">
            <v>E83053</v>
          </cell>
          <cell r="P7007" t="str">
            <v>42"  Belt EB2000 w/Type B Pulley</v>
          </cell>
        </row>
        <row r="7008">
          <cell r="O7008" t="str">
            <v>E83054</v>
          </cell>
          <cell r="P7008" t="str">
            <v>14-3 SJTWA 75'   Cord</v>
          </cell>
        </row>
        <row r="7009">
          <cell r="O7009" t="str">
            <v>E83054</v>
          </cell>
          <cell r="P7009" t="str">
            <v>14-3 SJTWA 75'   Cord</v>
          </cell>
        </row>
        <row r="7010">
          <cell r="O7010" t="str">
            <v>E83055</v>
          </cell>
          <cell r="P7010" t="str">
            <v>12-3 SJWA 75'  Cord</v>
          </cell>
        </row>
        <row r="7011">
          <cell r="O7011" t="str">
            <v>E83055</v>
          </cell>
          <cell r="P7011" t="str">
            <v>12-3 SJWA 75'  Cord</v>
          </cell>
        </row>
        <row r="7012">
          <cell r="O7012" t="str">
            <v>E83057</v>
          </cell>
          <cell r="P7012" t="str">
            <v>Pulley for EB1600</v>
          </cell>
        </row>
        <row r="7013">
          <cell r="O7013" t="str">
            <v>E83057</v>
          </cell>
          <cell r="P7013" t="str">
            <v>Pulley for EB1600</v>
          </cell>
        </row>
        <row r="7014">
          <cell r="O7014" t="str">
            <v>E83059</v>
          </cell>
          <cell r="P7014" t="str">
            <v>20' vac and solution hose for heat extractor</v>
          </cell>
        </row>
        <row r="7015">
          <cell r="O7015" t="str">
            <v>E83059</v>
          </cell>
          <cell r="P7015" t="str">
            <v>20' vac and solution hose for heat extractor</v>
          </cell>
        </row>
        <row r="7016">
          <cell r="O7016" t="str">
            <v>E83060</v>
          </cell>
          <cell r="P7016" t="str">
            <v>Deluxe Wand for Heated Ext.</v>
          </cell>
        </row>
        <row r="7017">
          <cell r="O7017" t="str">
            <v>E83060</v>
          </cell>
          <cell r="P7017" t="str">
            <v>Deluxe Wand for Heated Ext.</v>
          </cell>
        </row>
        <row r="7018">
          <cell r="O7018" t="str">
            <v>E83061</v>
          </cell>
          <cell r="P7018" t="str">
            <v>Handle Cover (Back)</v>
          </cell>
        </row>
        <row r="7019">
          <cell r="O7019" t="str">
            <v>E83061</v>
          </cell>
          <cell r="P7019" t="str">
            <v>Handle Cover (Back)</v>
          </cell>
        </row>
        <row r="7020">
          <cell r="O7020" t="str">
            <v>E83062</v>
          </cell>
          <cell r="P7020" t="str">
            <v>Handle Cover (Front)</v>
          </cell>
        </row>
        <row r="7021">
          <cell r="O7021" t="str">
            <v>E83062</v>
          </cell>
          <cell r="P7021" t="str">
            <v>Handle Cover (Front)</v>
          </cell>
        </row>
        <row r="7022">
          <cell r="O7022" t="str">
            <v>E83063</v>
          </cell>
          <cell r="P7022" t="str">
            <v>Switch Lever</v>
          </cell>
        </row>
        <row r="7023">
          <cell r="O7023" t="str">
            <v>E83063</v>
          </cell>
          <cell r="P7023" t="str">
            <v>Switch Lever</v>
          </cell>
        </row>
        <row r="7024">
          <cell r="O7024" t="str">
            <v>E83064</v>
          </cell>
          <cell r="P7024" t="str">
            <v>Dowell Pin Spring</v>
          </cell>
        </row>
        <row r="7025">
          <cell r="O7025" t="str">
            <v>E83064</v>
          </cell>
          <cell r="P7025" t="str">
            <v>Dowell Pin Spring</v>
          </cell>
        </row>
        <row r="7026">
          <cell r="O7026" t="str">
            <v>E83065</v>
          </cell>
          <cell r="P7026" t="str">
            <v>Motor Cover - Black</v>
          </cell>
        </row>
        <row r="7027">
          <cell r="O7027" t="str">
            <v>E83065</v>
          </cell>
          <cell r="P7027" t="str">
            <v>Motor Cover - Black</v>
          </cell>
        </row>
        <row r="7028">
          <cell r="O7028" t="str">
            <v>E83066</v>
          </cell>
          <cell r="P7028" t="str">
            <v>1-1/2 HP Rectified Motor for EB1600</v>
          </cell>
        </row>
        <row r="7029">
          <cell r="O7029" t="str">
            <v>E83066</v>
          </cell>
          <cell r="P7029" t="str">
            <v>1-1/2 HP Rectified Motor for EB1600</v>
          </cell>
        </row>
        <row r="7030">
          <cell r="O7030" t="str">
            <v>E83067</v>
          </cell>
          <cell r="P7030" t="str">
            <v>Handle Support Bracket</v>
          </cell>
        </row>
        <row r="7031">
          <cell r="O7031" t="str">
            <v>E83067</v>
          </cell>
          <cell r="P7031" t="str">
            <v>Handle Support Bracket</v>
          </cell>
        </row>
        <row r="7032">
          <cell r="O7032" t="str">
            <v>E83068</v>
          </cell>
          <cell r="P7032" t="str">
            <v>Lock Out Stop</v>
          </cell>
        </row>
        <row r="7033">
          <cell r="O7033" t="str">
            <v>E83068</v>
          </cell>
          <cell r="P7033" t="str">
            <v>Lock Out Stop</v>
          </cell>
        </row>
        <row r="7034">
          <cell r="O7034" t="str">
            <v>E83069</v>
          </cell>
          <cell r="P7034" t="str">
            <v>#6 SAE Flat Washer</v>
          </cell>
        </row>
        <row r="7035">
          <cell r="O7035" t="str">
            <v>E83069</v>
          </cell>
          <cell r="P7035" t="str">
            <v>#6 SAE Flat Washer</v>
          </cell>
        </row>
        <row r="7036">
          <cell r="O7036" t="str">
            <v>E83070</v>
          </cell>
          <cell r="P7036" t="str">
            <v>Lock Out Spring</v>
          </cell>
        </row>
        <row r="7037">
          <cell r="O7037" t="str">
            <v>E83070</v>
          </cell>
          <cell r="P7037" t="str">
            <v>Lock Out Spring</v>
          </cell>
        </row>
        <row r="7038">
          <cell r="O7038" t="str">
            <v>E83070</v>
          </cell>
          <cell r="P7038" t="str">
            <v>Lock Out Spring</v>
          </cell>
        </row>
        <row r="7039">
          <cell r="O7039" t="str">
            <v>E83071</v>
          </cell>
          <cell r="P7039" t="str">
            <v>Bushing</v>
          </cell>
        </row>
        <row r="7040">
          <cell r="O7040" t="str">
            <v>E83071</v>
          </cell>
          <cell r="P7040" t="str">
            <v>Bushing</v>
          </cell>
        </row>
        <row r="7041">
          <cell r="O7041" t="str">
            <v>E83072</v>
          </cell>
          <cell r="P7041" t="str">
            <v>Lock Out Knob</v>
          </cell>
        </row>
        <row r="7042">
          <cell r="O7042" t="str">
            <v>E83072</v>
          </cell>
          <cell r="P7042" t="str">
            <v>Lock Out Knob</v>
          </cell>
        </row>
        <row r="7043">
          <cell r="O7043" t="str">
            <v>E83073</v>
          </cell>
          <cell r="P7043" t="str">
            <v>Clip, Switch Lever</v>
          </cell>
        </row>
        <row r="7044">
          <cell r="O7044" t="str">
            <v>E83073</v>
          </cell>
          <cell r="P7044" t="str">
            <v>Clip, Switch Lever</v>
          </cell>
        </row>
        <row r="7045">
          <cell r="O7045" t="str">
            <v>E83074</v>
          </cell>
          <cell r="P7045" t="str">
            <v>Shaft &amp; Plate Weldment</v>
          </cell>
        </row>
        <row r="7046">
          <cell r="O7046" t="str">
            <v>E83074</v>
          </cell>
          <cell r="P7046" t="str">
            <v>Shaft &amp; Plate Weldment</v>
          </cell>
        </row>
        <row r="7047">
          <cell r="O7047" t="str">
            <v>E83075</v>
          </cell>
          <cell r="P7047" t="str">
            <v>1/2"  Hardened Washer</v>
          </cell>
        </row>
        <row r="7048">
          <cell r="O7048" t="str">
            <v>E83075</v>
          </cell>
          <cell r="P7048" t="str">
            <v>1/2"  Hardened Washer</v>
          </cell>
        </row>
        <row r="7049">
          <cell r="O7049" t="str">
            <v>E83076</v>
          </cell>
          <cell r="P7049" t="str">
            <v>Handle Clamp Assembly</v>
          </cell>
        </row>
        <row r="7050">
          <cell r="O7050" t="str">
            <v>E83076</v>
          </cell>
          <cell r="P7050" t="str">
            <v>Handle Clamp Assembly</v>
          </cell>
        </row>
        <row r="7051">
          <cell r="O7051" t="str">
            <v>E83077</v>
          </cell>
          <cell r="P7051" t="str">
            <v>Handle Clamp Collar</v>
          </cell>
        </row>
        <row r="7052">
          <cell r="O7052" t="str">
            <v>E83077</v>
          </cell>
          <cell r="P7052" t="str">
            <v>Handle Clamp Collar</v>
          </cell>
        </row>
        <row r="7053">
          <cell r="O7053" t="str">
            <v>E83078</v>
          </cell>
          <cell r="P7053" t="str">
            <v>Knob</v>
          </cell>
        </row>
        <row r="7054">
          <cell r="O7054" t="str">
            <v>E83078</v>
          </cell>
          <cell r="P7054" t="str">
            <v>Knob</v>
          </cell>
        </row>
        <row r="7055">
          <cell r="O7055" t="str">
            <v>E83079</v>
          </cell>
          <cell r="P7055" t="str">
            <v>Lock Out Knob for EB1600</v>
          </cell>
        </row>
        <row r="7056">
          <cell r="O7056" t="str">
            <v>E83079</v>
          </cell>
          <cell r="P7056" t="str">
            <v>Lock Out Knob for EB1600</v>
          </cell>
        </row>
        <row r="7057">
          <cell r="O7057" t="str">
            <v>E83081</v>
          </cell>
          <cell r="P7057" t="str">
            <v>46"Bumper/Black for EB 2000/1600</v>
          </cell>
        </row>
        <row r="7058">
          <cell r="O7058" t="str">
            <v>E83081</v>
          </cell>
          <cell r="P7058" t="str">
            <v>46"Bumper/Black for EB 2000/1600</v>
          </cell>
        </row>
        <row r="7059">
          <cell r="O7059" t="str">
            <v>E83083</v>
          </cell>
          <cell r="P7059" t="str">
            <v>Switch Bracket</v>
          </cell>
        </row>
        <row r="7060">
          <cell r="O7060" t="str">
            <v>E83083</v>
          </cell>
          <cell r="P7060" t="str">
            <v>Switch Bracket</v>
          </cell>
        </row>
        <row r="7061">
          <cell r="O7061" t="str">
            <v>E83084</v>
          </cell>
          <cell r="P7061" t="str">
            <v>Type F Screw</v>
          </cell>
        </row>
        <row r="7062">
          <cell r="O7062" t="str">
            <v>E83084</v>
          </cell>
          <cell r="P7062" t="str">
            <v>Type F Screw</v>
          </cell>
        </row>
        <row r="7063">
          <cell r="O7063" t="str">
            <v>E83084</v>
          </cell>
          <cell r="P7063" t="str">
            <v>Type F Screw</v>
          </cell>
        </row>
        <row r="7064">
          <cell r="O7064" t="str">
            <v>E83085</v>
          </cell>
          <cell r="P7064" t="str">
            <v>Cross Bar</v>
          </cell>
        </row>
        <row r="7065">
          <cell r="O7065" t="str">
            <v>E83085</v>
          </cell>
          <cell r="P7065" t="str">
            <v>Cross Bar</v>
          </cell>
        </row>
        <row r="7066">
          <cell r="O7066" t="str">
            <v>E83086</v>
          </cell>
          <cell r="P7066" t="str">
            <v>Brass Spray jet 90 Degree Hand Tool</v>
          </cell>
        </row>
        <row r="7067">
          <cell r="O7067" t="str">
            <v>E83086</v>
          </cell>
          <cell r="P7067" t="str">
            <v>Brass Spray jet 90 Degree Hand Tool</v>
          </cell>
        </row>
        <row r="7068">
          <cell r="O7068" t="str">
            <v>E83087</v>
          </cell>
          <cell r="P7068" t="str">
            <v>Chopper Card 36V</v>
          </cell>
        </row>
        <row r="7069">
          <cell r="O7069" t="str">
            <v>E83087</v>
          </cell>
          <cell r="P7069" t="str">
            <v>Chopper Card 36V</v>
          </cell>
        </row>
        <row r="7070">
          <cell r="O7070" t="str">
            <v>E83087</v>
          </cell>
          <cell r="P7070" t="str">
            <v>Chopper Card 36V</v>
          </cell>
        </row>
        <row r="7071">
          <cell r="O7071" t="str">
            <v>E83090</v>
          </cell>
          <cell r="P7071" t="str">
            <v>6" Whip, QD40 1/4" Pipe Thread</v>
          </cell>
        </row>
        <row r="7072">
          <cell r="O7072" t="str">
            <v>E83090</v>
          </cell>
          <cell r="P7072" t="str">
            <v>6" Whip, QD40 1/4" Pipe Thread</v>
          </cell>
        </row>
        <row r="7073">
          <cell r="O7073" t="str">
            <v>E83090</v>
          </cell>
          <cell r="P7073" t="str">
            <v>6" Whip, QD40 1/4" Pipe Thread</v>
          </cell>
        </row>
        <row r="7074">
          <cell r="O7074" t="str">
            <v>E83091</v>
          </cell>
          <cell r="P7074" t="str">
            <v>Indicator Light, Green 250V FP13</v>
          </cell>
        </row>
        <row r="7075">
          <cell r="O7075" t="str">
            <v>E83091</v>
          </cell>
          <cell r="P7075" t="str">
            <v>Indicator Light, Green 250V FP13</v>
          </cell>
        </row>
        <row r="7076">
          <cell r="O7076" t="str">
            <v>E83092</v>
          </cell>
          <cell r="P7076" t="str">
            <v>Hand Tool, Spotter New Style</v>
          </cell>
        </row>
        <row r="7077">
          <cell r="O7077" t="str">
            <v>E83092</v>
          </cell>
          <cell r="P7077" t="str">
            <v>Hand Tool, Spotter New Style</v>
          </cell>
        </row>
        <row r="7078">
          <cell r="O7078" t="str">
            <v>E83092</v>
          </cell>
          <cell r="P7078" t="str">
            <v>Hand Tool, Spotter New Style</v>
          </cell>
        </row>
        <row r="7079">
          <cell r="O7079" t="str">
            <v>E83093</v>
          </cell>
          <cell r="P7079" t="str">
            <v>Amber Light Indicator Light</v>
          </cell>
        </row>
        <row r="7080">
          <cell r="O7080" t="str">
            <v>E83093</v>
          </cell>
          <cell r="P7080" t="str">
            <v>Amber Light Indicator Light</v>
          </cell>
        </row>
        <row r="7081">
          <cell r="O7081" t="str">
            <v>E83094</v>
          </cell>
          <cell r="P7081" t="str">
            <v>Brush, General Purpose 13"</v>
          </cell>
        </row>
        <row r="7082">
          <cell r="O7082" t="str">
            <v>E83094</v>
          </cell>
          <cell r="P7082" t="str">
            <v>Brush, General Purpose 13"</v>
          </cell>
        </row>
        <row r="7083">
          <cell r="O7083" t="str">
            <v>E83094</v>
          </cell>
          <cell r="P7083" t="str">
            <v>Brush, General Purpose 13"</v>
          </cell>
        </row>
        <row r="7084">
          <cell r="O7084" t="str">
            <v>E83094</v>
          </cell>
          <cell r="P7084" t="str">
            <v>Brush, General Purpose 13"</v>
          </cell>
        </row>
        <row r="7085">
          <cell r="O7085" t="str">
            <v>E83095</v>
          </cell>
          <cell r="P7085" t="str">
            <v>Brush, Medium Duty 13"</v>
          </cell>
        </row>
        <row r="7086">
          <cell r="O7086" t="str">
            <v>E83095</v>
          </cell>
          <cell r="P7086" t="str">
            <v>Brush, Medium Duty 13"</v>
          </cell>
        </row>
        <row r="7087">
          <cell r="O7087" t="str">
            <v>E83095</v>
          </cell>
          <cell r="P7087" t="str">
            <v>Brush, Medium Duty 13"</v>
          </cell>
        </row>
        <row r="7088">
          <cell r="O7088" t="str">
            <v>E83096</v>
          </cell>
          <cell r="P7088" t="str">
            <v>Brush, Heavy Duty 13"</v>
          </cell>
        </row>
        <row r="7089">
          <cell r="O7089" t="str">
            <v>E83096</v>
          </cell>
          <cell r="P7089" t="str">
            <v>Brush, Heavy Duty 13"</v>
          </cell>
        </row>
        <row r="7090">
          <cell r="O7090" t="str">
            <v>E83096</v>
          </cell>
          <cell r="P7090" t="str">
            <v>Brush, Heavy Duty 13"</v>
          </cell>
        </row>
        <row r="7091">
          <cell r="O7091" t="str">
            <v>E83097</v>
          </cell>
          <cell r="P7091" t="str">
            <v>Brush, Tynex Stripping 13"</v>
          </cell>
        </row>
        <row r="7092">
          <cell r="O7092" t="str">
            <v>E83097</v>
          </cell>
          <cell r="P7092" t="str">
            <v>Brush, Tynex Stripping 13"</v>
          </cell>
        </row>
        <row r="7093">
          <cell r="O7093" t="str">
            <v>E83097</v>
          </cell>
          <cell r="P7093" t="str">
            <v>Brush, Tynex Stripping 13"</v>
          </cell>
        </row>
        <row r="7094">
          <cell r="O7094" t="str">
            <v>E83098</v>
          </cell>
          <cell r="P7094" t="str">
            <v>Pad Driver, 13" (2 Required)</v>
          </cell>
        </row>
        <row r="7095">
          <cell r="O7095" t="str">
            <v>E83098</v>
          </cell>
          <cell r="P7095" t="str">
            <v>Pad Driver, 13" (2 Required)</v>
          </cell>
        </row>
        <row r="7096">
          <cell r="O7096" t="str">
            <v>E83098</v>
          </cell>
          <cell r="P7096" t="str">
            <v>Pad Driver, 13" (2 Required)</v>
          </cell>
        </row>
        <row r="7097">
          <cell r="O7097" t="str">
            <v>E83099</v>
          </cell>
          <cell r="P7097" t="str">
            <v>Filter, Workman Vacuum Dry</v>
          </cell>
        </row>
        <row r="7098">
          <cell r="O7098" t="str">
            <v>E83099</v>
          </cell>
          <cell r="P7098" t="str">
            <v>Filter, Workman Vacuum Dry</v>
          </cell>
        </row>
        <row r="7099">
          <cell r="O7099" t="str">
            <v>E83099</v>
          </cell>
          <cell r="P7099" t="str">
            <v>Filter, Workman Vacuum Dry</v>
          </cell>
        </row>
        <row r="7100">
          <cell r="O7100" t="str">
            <v>E83100</v>
          </cell>
          <cell r="P7100" t="str">
            <v>Brush, Standard 0.9mm</v>
          </cell>
        </row>
        <row r="7101">
          <cell r="O7101" t="str">
            <v>E83100</v>
          </cell>
          <cell r="P7101" t="str">
            <v>Brush, Standard 0.9mm</v>
          </cell>
        </row>
        <row r="7102">
          <cell r="O7102" t="str">
            <v>E83100</v>
          </cell>
          <cell r="P7102" t="str">
            <v>Brush, Standard 0.9mm</v>
          </cell>
        </row>
        <row r="7103">
          <cell r="O7103" t="str">
            <v>E83101</v>
          </cell>
          <cell r="P7103" t="str">
            <v>Brush, Stiff 1.0mm</v>
          </cell>
        </row>
        <row r="7104">
          <cell r="O7104" t="str">
            <v>E83101</v>
          </cell>
          <cell r="P7104" t="str">
            <v>Brush, Stiff 1.0mm</v>
          </cell>
        </row>
        <row r="7105">
          <cell r="O7105" t="str">
            <v>E83101</v>
          </cell>
          <cell r="P7105" t="str">
            <v>Brush, Stiff 1.0mm</v>
          </cell>
        </row>
        <row r="7106">
          <cell r="O7106" t="str">
            <v>E83102</v>
          </cell>
          <cell r="P7106" t="str">
            <v>Brush, Tynex Grit</v>
          </cell>
        </row>
        <row r="7107">
          <cell r="O7107" t="str">
            <v>E83102</v>
          </cell>
          <cell r="P7107" t="str">
            <v>Brush, Tynex Grit</v>
          </cell>
        </row>
        <row r="7108">
          <cell r="O7108" t="str">
            <v>E83102</v>
          </cell>
          <cell r="P7108" t="str">
            <v>Brush, Tynex Grit</v>
          </cell>
        </row>
        <row r="7109">
          <cell r="O7109" t="str">
            <v>E83103</v>
          </cell>
          <cell r="P7109" t="str">
            <v>Splash Guard, Right</v>
          </cell>
        </row>
        <row r="7110">
          <cell r="O7110" t="str">
            <v>E83103</v>
          </cell>
          <cell r="P7110" t="str">
            <v>Splash Guard, Right</v>
          </cell>
        </row>
        <row r="7111">
          <cell r="O7111" t="str">
            <v>E83103</v>
          </cell>
          <cell r="P7111" t="str">
            <v>Splash Guard, Right</v>
          </cell>
        </row>
        <row r="7112">
          <cell r="O7112" t="str">
            <v>E83103</v>
          </cell>
          <cell r="P7112" t="str">
            <v>Splash Guard, Right</v>
          </cell>
        </row>
        <row r="7113">
          <cell r="O7113" t="str">
            <v>E83104</v>
          </cell>
          <cell r="P7113" t="str">
            <v>Splash Guard, Left</v>
          </cell>
        </row>
        <row r="7114">
          <cell r="O7114" t="str">
            <v>E83104</v>
          </cell>
          <cell r="P7114" t="str">
            <v>Splash Guard, Left</v>
          </cell>
        </row>
        <row r="7115">
          <cell r="O7115" t="str">
            <v>E83104</v>
          </cell>
          <cell r="P7115" t="str">
            <v>Splash Guard, Left</v>
          </cell>
        </row>
        <row r="7116">
          <cell r="O7116" t="str">
            <v>E83104</v>
          </cell>
          <cell r="P7116" t="str">
            <v>Splash Guard, Left</v>
          </cell>
        </row>
        <row r="7117">
          <cell r="O7117" t="str">
            <v>E83104</v>
          </cell>
          <cell r="P7117" t="str">
            <v>Splash Guard, Left</v>
          </cell>
        </row>
        <row r="7118">
          <cell r="O7118" t="str">
            <v>E83104</v>
          </cell>
          <cell r="P7118" t="str">
            <v>Splash Guard, Left</v>
          </cell>
        </row>
        <row r="7119">
          <cell r="O7119" t="str">
            <v>E83104</v>
          </cell>
          <cell r="P7119" t="str">
            <v>Splash Guard, Left</v>
          </cell>
        </row>
        <row r="7120">
          <cell r="O7120" t="str">
            <v>E83105</v>
          </cell>
          <cell r="P7120" t="str">
            <v>squeegee wheel</v>
          </cell>
        </row>
        <row r="7121">
          <cell r="O7121" t="str">
            <v>E83105</v>
          </cell>
          <cell r="P7121" t="str">
            <v>squeegee wheel</v>
          </cell>
        </row>
        <row r="7122">
          <cell r="O7122" t="str">
            <v>E83105</v>
          </cell>
          <cell r="P7122" t="str">
            <v>squeegee wheel</v>
          </cell>
        </row>
        <row r="7123">
          <cell r="O7123" t="str">
            <v>E83106</v>
          </cell>
          <cell r="P7123" t="str">
            <v>suction hose, 50 x 1550</v>
          </cell>
        </row>
        <row r="7124">
          <cell r="O7124" t="str">
            <v>E83106</v>
          </cell>
          <cell r="P7124" t="str">
            <v>suction hose, 50 x 1550</v>
          </cell>
        </row>
        <row r="7125">
          <cell r="O7125" t="str">
            <v>E83106</v>
          </cell>
          <cell r="P7125" t="str">
            <v>suction hose, 50 x 1550</v>
          </cell>
        </row>
        <row r="7126">
          <cell r="O7126" t="str">
            <v>E83107</v>
          </cell>
          <cell r="P7126" t="str">
            <v>Hose, Drain ID 2" x OD 2 1/4" x L 32"</v>
          </cell>
        </row>
        <row r="7127">
          <cell r="O7127" t="str">
            <v>E83107</v>
          </cell>
          <cell r="P7127" t="str">
            <v>Hose, Drain ID 2" x OD 2 1/4" x L 32"</v>
          </cell>
        </row>
        <row r="7128">
          <cell r="O7128" t="str">
            <v>E83107</v>
          </cell>
          <cell r="P7128" t="str">
            <v>Hose, Drain ID 2" x OD 2 1/4" x L 32"</v>
          </cell>
        </row>
        <row r="7129">
          <cell r="O7129" t="str">
            <v>E83108</v>
          </cell>
          <cell r="P7129" t="str">
            <v>front splash guard, 26"</v>
          </cell>
        </row>
        <row r="7130">
          <cell r="O7130" t="str">
            <v>E83108</v>
          </cell>
          <cell r="P7130" t="str">
            <v>front splash guard, 26"</v>
          </cell>
        </row>
        <row r="7131">
          <cell r="O7131" t="str">
            <v>E83108</v>
          </cell>
          <cell r="P7131" t="str">
            <v>front splash guard, 26"</v>
          </cell>
        </row>
        <row r="7132">
          <cell r="O7132" t="str">
            <v>E83109</v>
          </cell>
          <cell r="P7132" t="str">
            <v>rear splash guard, 26"</v>
          </cell>
        </row>
        <row r="7133">
          <cell r="O7133" t="str">
            <v>E83109</v>
          </cell>
          <cell r="P7133" t="str">
            <v>rear splash guard, 26"</v>
          </cell>
        </row>
        <row r="7134">
          <cell r="O7134" t="str">
            <v>E83109</v>
          </cell>
          <cell r="P7134" t="str">
            <v>rear splash guard, 26"</v>
          </cell>
        </row>
        <row r="7135">
          <cell r="O7135" t="str">
            <v>E83112</v>
          </cell>
          <cell r="P7135" t="str">
            <v>Splash Guard, Left</v>
          </cell>
        </row>
        <row r="7136">
          <cell r="O7136" t="str">
            <v>E83112</v>
          </cell>
          <cell r="P7136" t="str">
            <v>Splash Guard, Left</v>
          </cell>
        </row>
        <row r="7137">
          <cell r="O7137" t="str">
            <v>E83112</v>
          </cell>
          <cell r="P7137" t="str">
            <v>Splash Guard, Left</v>
          </cell>
        </row>
        <row r="7138">
          <cell r="O7138" t="str">
            <v>E83112</v>
          </cell>
          <cell r="P7138" t="str">
            <v>Splash Guard, Left</v>
          </cell>
        </row>
        <row r="7139">
          <cell r="O7139" t="str">
            <v>E83112</v>
          </cell>
          <cell r="P7139" t="str">
            <v>Splash Guard, Left</v>
          </cell>
        </row>
        <row r="7140">
          <cell r="O7140" t="str">
            <v>E83112</v>
          </cell>
          <cell r="P7140" t="str">
            <v>Splash Guard, Left</v>
          </cell>
        </row>
        <row r="7141">
          <cell r="O7141" t="str">
            <v>E83112</v>
          </cell>
          <cell r="P7141" t="str">
            <v>Splash Guard, Left</v>
          </cell>
        </row>
        <row r="7142">
          <cell r="O7142" t="str">
            <v>E83113</v>
          </cell>
          <cell r="P7142" t="str">
            <v>Splash Guard, Right</v>
          </cell>
        </row>
        <row r="7143">
          <cell r="O7143" t="str">
            <v>E83113</v>
          </cell>
          <cell r="P7143" t="str">
            <v>Splash Guard, Right</v>
          </cell>
        </row>
        <row r="7144">
          <cell r="O7144" t="str">
            <v>E83113</v>
          </cell>
          <cell r="P7144" t="str">
            <v>Splash Guard, Right</v>
          </cell>
        </row>
        <row r="7145">
          <cell r="O7145" t="str">
            <v>E83113</v>
          </cell>
          <cell r="P7145" t="str">
            <v>Splash Guard, Right</v>
          </cell>
        </row>
        <row r="7146">
          <cell r="O7146" t="str">
            <v>E83114</v>
          </cell>
          <cell r="P7146" t="str">
            <v>Squeegee Blade, Front 40"</v>
          </cell>
        </row>
        <row r="7147">
          <cell r="O7147" t="str">
            <v>E83114</v>
          </cell>
          <cell r="P7147" t="str">
            <v>Squeegee Blade, Front 40"</v>
          </cell>
        </row>
        <row r="7148">
          <cell r="O7148" t="str">
            <v>E83114</v>
          </cell>
          <cell r="P7148" t="str">
            <v>Squeegee Blade, Front 40"</v>
          </cell>
        </row>
        <row r="7149">
          <cell r="O7149" t="str">
            <v>E83115</v>
          </cell>
          <cell r="P7149" t="str">
            <v>Squeegee Blade, Rear 40"</v>
          </cell>
        </row>
        <row r="7150">
          <cell r="O7150" t="str">
            <v>E83115</v>
          </cell>
          <cell r="P7150" t="str">
            <v>Squeegee Blade, Rear 40"</v>
          </cell>
        </row>
        <row r="7151">
          <cell r="O7151" t="str">
            <v>E83115</v>
          </cell>
          <cell r="P7151" t="str">
            <v>Squeegee Blade, Rear 40"</v>
          </cell>
        </row>
        <row r="7152">
          <cell r="O7152" t="str">
            <v>E83115</v>
          </cell>
          <cell r="P7152" t="str">
            <v>Squeegee Blade, Rear 40"</v>
          </cell>
        </row>
        <row r="7153">
          <cell r="O7153" t="str">
            <v>E83116</v>
          </cell>
          <cell r="P7153" t="str">
            <v>Squeegee Blade, Front 33"</v>
          </cell>
        </row>
        <row r="7154">
          <cell r="O7154" t="str">
            <v>E83116</v>
          </cell>
          <cell r="P7154" t="str">
            <v>Squeegee Blade, Front 33"</v>
          </cell>
        </row>
        <row r="7155">
          <cell r="O7155" t="str">
            <v>E83116</v>
          </cell>
          <cell r="P7155" t="str">
            <v>Squeegee Blade, Front 33"</v>
          </cell>
        </row>
        <row r="7156">
          <cell r="O7156" t="str">
            <v>E83117</v>
          </cell>
          <cell r="P7156" t="str">
            <v>Blade, Gum Rubber Squeegee 35 3/4" x 3 3/4" x 3/16"</v>
          </cell>
        </row>
        <row r="7157">
          <cell r="O7157" t="str">
            <v>E83117</v>
          </cell>
          <cell r="P7157" t="str">
            <v>Blade, Gum Rubber Squeegee 35 3/4" x 3 3/4" x 3/16"</v>
          </cell>
        </row>
        <row r="7158">
          <cell r="O7158" t="str">
            <v>E83117</v>
          </cell>
          <cell r="P7158" t="str">
            <v>Blade, Gum Rubber Squeegee 35 3/4" x 3 3/4" x 3/16"</v>
          </cell>
        </row>
        <row r="7159">
          <cell r="O7159" t="str">
            <v>E83117</v>
          </cell>
          <cell r="P7159" t="str">
            <v>Blade, Gum Rubber Squeegee 35 3/4" x 3 3/4" x 3/16"</v>
          </cell>
        </row>
        <row r="7160">
          <cell r="O7160" t="str">
            <v>E83118</v>
          </cell>
          <cell r="P7160" t="str">
            <v>Solution Filter &amp; Housing Assembly</v>
          </cell>
        </row>
        <row r="7161">
          <cell r="O7161" t="str">
            <v>E83118</v>
          </cell>
          <cell r="P7161" t="str">
            <v>Solution Filter &amp; Housing Assembly</v>
          </cell>
        </row>
        <row r="7162">
          <cell r="O7162" t="str">
            <v>E83118</v>
          </cell>
          <cell r="P7162" t="str">
            <v>Solution Filter &amp; Housing Assembly</v>
          </cell>
        </row>
        <row r="7163">
          <cell r="O7163" t="str">
            <v>E83119</v>
          </cell>
          <cell r="P7163" t="str">
            <v>solution supply filter</v>
          </cell>
        </row>
        <row r="7164">
          <cell r="O7164" t="str">
            <v>E83119</v>
          </cell>
          <cell r="P7164" t="str">
            <v>solution supply filter</v>
          </cell>
        </row>
        <row r="7165">
          <cell r="O7165" t="str">
            <v>E83119</v>
          </cell>
          <cell r="P7165" t="str">
            <v>solution supply filter</v>
          </cell>
        </row>
        <row r="7166">
          <cell r="O7166" t="str">
            <v>E83120</v>
          </cell>
          <cell r="P7166" t="str">
            <v>36v pump, solution supply</v>
          </cell>
        </row>
        <row r="7167">
          <cell r="O7167" t="str">
            <v>E83120</v>
          </cell>
          <cell r="P7167" t="str">
            <v>36v pump, solution supply</v>
          </cell>
        </row>
        <row r="7168">
          <cell r="O7168" t="str">
            <v>E83120</v>
          </cell>
          <cell r="P7168" t="str">
            <v>36v pump, solution supply</v>
          </cell>
        </row>
        <row r="7169">
          <cell r="O7169" t="str">
            <v>E83120</v>
          </cell>
          <cell r="P7169" t="str">
            <v>36v pump, solution supply</v>
          </cell>
        </row>
        <row r="7170">
          <cell r="O7170" t="str">
            <v>E83121</v>
          </cell>
          <cell r="P7170" t="str">
            <v>Solution supply solenoid valve  C/DRS</v>
          </cell>
        </row>
        <row r="7171">
          <cell r="O7171" t="str">
            <v>E83121</v>
          </cell>
          <cell r="P7171" t="str">
            <v>Solution supply solenoid valve  C/DRS</v>
          </cell>
        </row>
        <row r="7172">
          <cell r="O7172" t="str">
            <v>E83121</v>
          </cell>
          <cell r="P7172" t="str">
            <v>Solution supply solenoid valve  C/DRS</v>
          </cell>
        </row>
        <row r="7173">
          <cell r="O7173" t="str">
            <v>E83122</v>
          </cell>
          <cell r="P7173" t="str">
            <v>Foam</v>
          </cell>
        </row>
        <row r="7174">
          <cell r="O7174" t="str">
            <v>E83122</v>
          </cell>
          <cell r="P7174" t="str">
            <v>Foam</v>
          </cell>
        </row>
        <row r="7175">
          <cell r="O7175" t="str">
            <v>E83122</v>
          </cell>
          <cell r="P7175" t="str">
            <v>Foam</v>
          </cell>
        </row>
        <row r="7176">
          <cell r="O7176" t="str">
            <v>E83123</v>
          </cell>
          <cell r="P7176" t="str">
            <v>Float Asm</v>
          </cell>
        </row>
        <row r="7177">
          <cell r="O7177" t="str">
            <v>E83123</v>
          </cell>
          <cell r="P7177" t="str">
            <v>Float Asm</v>
          </cell>
        </row>
        <row r="7178">
          <cell r="O7178" t="str">
            <v>E83123</v>
          </cell>
          <cell r="P7178" t="str">
            <v>Float Asm</v>
          </cell>
        </row>
        <row r="7179">
          <cell r="O7179" t="str">
            <v>E83124</v>
          </cell>
          <cell r="P7179" t="str">
            <v>Brake pad DRS/CRS</v>
          </cell>
        </row>
        <row r="7180">
          <cell r="O7180" t="str">
            <v>E83124</v>
          </cell>
          <cell r="P7180" t="str">
            <v>Brake pad DRS/CRS</v>
          </cell>
        </row>
        <row r="7181">
          <cell r="O7181" t="str">
            <v>E83124</v>
          </cell>
          <cell r="P7181" t="str">
            <v>Brake pad DRS/CRS</v>
          </cell>
        </row>
        <row r="7182">
          <cell r="O7182" t="str">
            <v>E83127</v>
          </cell>
          <cell r="P7182" t="str">
            <v>Handle Grip</v>
          </cell>
        </row>
        <row r="7183">
          <cell r="O7183" t="str">
            <v>E83127</v>
          </cell>
          <cell r="P7183" t="str">
            <v>Handle Grip</v>
          </cell>
        </row>
        <row r="7184">
          <cell r="O7184" t="str">
            <v>E83127</v>
          </cell>
          <cell r="P7184" t="str">
            <v>Handle Grip</v>
          </cell>
        </row>
        <row r="7185">
          <cell r="O7185" t="str">
            <v>E83129</v>
          </cell>
          <cell r="P7185" t="str">
            <v>Safety Lock</v>
          </cell>
        </row>
        <row r="7186">
          <cell r="O7186" t="str">
            <v>E83129</v>
          </cell>
          <cell r="P7186" t="str">
            <v>Safety Lock</v>
          </cell>
        </row>
        <row r="7187">
          <cell r="O7187" t="str">
            <v>E83130</v>
          </cell>
          <cell r="P7187" t="str">
            <v>Spring</v>
          </cell>
        </row>
        <row r="7188">
          <cell r="O7188" t="str">
            <v>E83130</v>
          </cell>
          <cell r="P7188" t="str">
            <v>Spring</v>
          </cell>
        </row>
        <row r="7189">
          <cell r="O7189" t="str">
            <v>E83131</v>
          </cell>
          <cell r="P7189" t="str">
            <v>Cord 75' - 14-3 ST</v>
          </cell>
        </row>
        <row r="7190">
          <cell r="O7190" t="str">
            <v>E83131</v>
          </cell>
          <cell r="P7190" t="str">
            <v>Cord 75' - 14-3 ST</v>
          </cell>
        </row>
        <row r="7191">
          <cell r="O7191" t="str">
            <v>E83131</v>
          </cell>
          <cell r="P7191" t="str">
            <v>Cord 75' - 14-3 ST</v>
          </cell>
        </row>
        <row r="7192">
          <cell r="O7192" t="str">
            <v>E83132</v>
          </cell>
          <cell r="P7192" t="str">
            <v>Handle Cord 14-3</v>
          </cell>
        </row>
        <row r="7193">
          <cell r="O7193" t="str">
            <v>E83132</v>
          </cell>
          <cell r="P7193" t="str">
            <v>Handle Cord 14-3</v>
          </cell>
        </row>
        <row r="7194">
          <cell r="O7194" t="str">
            <v>E83132</v>
          </cell>
          <cell r="P7194" t="str">
            <v>Handle Cord 14-3</v>
          </cell>
        </row>
        <row r="7195">
          <cell r="O7195" t="str">
            <v>E83133</v>
          </cell>
          <cell r="P7195" t="str">
            <v>Cam lock handle</v>
          </cell>
        </row>
        <row r="7196">
          <cell r="O7196" t="str">
            <v>E83133</v>
          </cell>
          <cell r="P7196" t="str">
            <v>Cam lock handle</v>
          </cell>
        </row>
        <row r="7197">
          <cell r="O7197" t="str">
            <v>E83133</v>
          </cell>
          <cell r="P7197" t="str">
            <v>Cam lock handle</v>
          </cell>
        </row>
        <row r="7198">
          <cell r="O7198" t="str">
            <v>E83133</v>
          </cell>
          <cell r="P7198" t="str">
            <v>Cam lock handle</v>
          </cell>
        </row>
        <row r="7199">
          <cell r="O7199" t="str">
            <v>E83133</v>
          </cell>
          <cell r="P7199" t="str">
            <v>Cam lock handle</v>
          </cell>
        </row>
        <row r="7200">
          <cell r="O7200" t="str">
            <v>E83133</v>
          </cell>
          <cell r="P7200" t="str">
            <v>Cam lock handle</v>
          </cell>
        </row>
        <row r="7201">
          <cell r="O7201" t="str">
            <v>E83133</v>
          </cell>
          <cell r="P7201" t="str">
            <v>Cam lock handle</v>
          </cell>
        </row>
        <row r="7202">
          <cell r="O7202" t="str">
            <v>E83135</v>
          </cell>
          <cell r="P7202" t="str">
            <v>Oval washer</v>
          </cell>
        </row>
        <row r="7203">
          <cell r="O7203" t="str">
            <v>E83135</v>
          </cell>
          <cell r="P7203" t="str">
            <v>Oval washer</v>
          </cell>
        </row>
        <row r="7204">
          <cell r="O7204" t="str">
            <v>E83135</v>
          </cell>
          <cell r="P7204" t="str">
            <v>Oval washer</v>
          </cell>
        </row>
        <row r="7205">
          <cell r="O7205" t="str">
            <v>E83135</v>
          </cell>
          <cell r="P7205" t="str">
            <v>Oval washer</v>
          </cell>
        </row>
        <row r="7206">
          <cell r="O7206" t="str">
            <v>E83136</v>
          </cell>
          <cell r="P7206" t="str">
            <v>Handle Bracket</v>
          </cell>
        </row>
        <row r="7207">
          <cell r="O7207" t="str">
            <v>E83136</v>
          </cell>
          <cell r="P7207" t="str">
            <v>Handle Bracket</v>
          </cell>
        </row>
        <row r="7208">
          <cell r="O7208" t="str">
            <v>E83137</v>
          </cell>
          <cell r="P7208" t="str">
            <v>Handle Lock Cord Hook</v>
          </cell>
        </row>
        <row r="7209">
          <cell r="O7209" t="str">
            <v>E83137</v>
          </cell>
          <cell r="P7209" t="str">
            <v>Handle Lock Cord Hook</v>
          </cell>
        </row>
        <row r="7210">
          <cell r="O7210" t="str">
            <v>E83138</v>
          </cell>
          <cell r="P7210" t="str">
            <v>Base, Large, High Speed Floor Machine</v>
          </cell>
        </row>
        <row r="7211">
          <cell r="O7211" t="str">
            <v>E83138</v>
          </cell>
          <cell r="P7211" t="str">
            <v>Base, Large, High Speed Floor Machine</v>
          </cell>
        </row>
        <row r="7212">
          <cell r="O7212" t="str">
            <v>E83138</v>
          </cell>
          <cell r="P7212" t="str">
            <v>Base, Large, High Speed Floor Machine</v>
          </cell>
        </row>
        <row r="7213">
          <cell r="O7213" t="str">
            <v>E83139</v>
          </cell>
          <cell r="P7213" t="str">
            <v>Motor 1.5 HP, burnisher</v>
          </cell>
        </row>
        <row r="7214">
          <cell r="O7214" t="str">
            <v>E83139</v>
          </cell>
          <cell r="P7214" t="str">
            <v>Motor 1.5 HP, burnisher</v>
          </cell>
        </row>
        <row r="7215">
          <cell r="O7215" t="str">
            <v>E83139</v>
          </cell>
          <cell r="P7215" t="str">
            <v>Motor 1.5 HP, burnisher</v>
          </cell>
        </row>
        <row r="7216">
          <cell r="O7216" t="str">
            <v>E83140</v>
          </cell>
          <cell r="P7216" t="str">
            <v>Belt, 1600 RPM</v>
          </cell>
        </row>
        <row r="7217">
          <cell r="O7217" t="str">
            <v>E83140</v>
          </cell>
          <cell r="P7217" t="str">
            <v>Belt, 1600 RPM</v>
          </cell>
        </row>
        <row r="7218">
          <cell r="O7218" t="str">
            <v>E83141</v>
          </cell>
          <cell r="P7218" t="str">
            <v>Bumper 3.5ft.</v>
          </cell>
        </row>
        <row r="7219">
          <cell r="O7219" t="str">
            <v>E83141</v>
          </cell>
          <cell r="P7219" t="str">
            <v>Bumper 3.5ft.</v>
          </cell>
        </row>
        <row r="7220">
          <cell r="O7220" t="str">
            <v>E83141</v>
          </cell>
          <cell r="P7220" t="str">
            <v>Bumper 3.5ft.</v>
          </cell>
        </row>
        <row r="7221">
          <cell r="O7221" t="str">
            <v>E83143</v>
          </cell>
          <cell r="P7221" t="str">
            <v>Axle Caps 1/2"</v>
          </cell>
        </row>
        <row r="7222">
          <cell r="O7222" t="str">
            <v>E83143</v>
          </cell>
          <cell r="P7222" t="str">
            <v>Axle Caps 1/2"</v>
          </cell>
        </row>
        <row r="7223">
          <cell r="O7223" t="str">
            <v>E83143</v>
          </cell>
          <cell r="P7223" t="str">
            <v>Axle Caps 1/2"</v>
          </cell>
        </row>
        <row r="7224">
          <cell r="O7224" t="str">
            <v>E83145</v>
          </cell>
          <cell r="P7224" t="str">
            <v>Nylon Washer 1/2"ID X 1.25" OD</v>
          </cell>
        </row>
        <row r="7225">
          <cell r="O7225" t="str">
            <v>E83145</v>
          </cell>
          <cell r="P7225" t="str">
            <v>Nylon Washer 1/2"ID X 1.25" OD</v>
          </cell>
        </row>
        <row r="7226">
          <cell r="O7226" t="str">
            <v>E83145</v>
          </cell>
          <cell r="P7226" t="str">
            <v>Nylon Washer 1/2"ID X 1.25" OD</v>
          </cell>
        </row>
        <row r="7227">
          <cell r="O7227" t="str">
            <v>E83147</v>
          </cell>
          <cell r="P7227" t="str">
            <v>Hour Meter</v>
          </cell>
        </row>
        <row r="7228">
          <cell r="O7228" t="str">
            <v>E83147</v>
          </cell>
          <cell r="P7228" t="str">
            <v>Hour Meter</v>
          </cell>
        </row>
        <row r="7229">
          <cell r="O7229" t="str">
            <v>E83147</v>
          </cell>
          <cell r="P7229" t="str">
            <v>Hour Meter</v>
          </cell>
        </row>
        <row r="7230">
          <cell r="O7230" t="str">
            <v>E83148</v>
          </cell>
          <cell r="P7230" t="str">
            <v>Pad Driver with Center Lock</v>
          </cell>
        </row>
        <row r="7231">
          <cell r="O7231" t="str">
            <v>E83148</v>
          </cell>
          <cell r="P7231" t="str">
            <v>Pad Driver with Center Lock</v>
          </cell>
        </row>
        <row r="7232">
          <cell r="O7232" t="str">
            <v>E83149</v>
          </cell>
          <cell r="P7232" t="str">
            <v>Belt, 2000 RPM</v>
          </cell>
        </row>
        <row r="7233">
          <cell r="O7233" t="str">
            <v>E83149</v>
          </cell>
          <cell r="P7233" t="str">
            <v>Belt, 2000 RPM</v>
          </cell>
        </row>
        <row r="7234">
          <cell r="O7234" t="str">
            <v>E83150</v>
          </cell>
          <cell r="P7234" t="str">
            <v>Bracket Pulley Mount</v>
          </cell>
        </row>
        <row r="7235">
          <cell r="O7235" t="str">
            <v>E83150</v>
          </cell>
          <cell r="P7235" t="str">
            <v>Bracket Pulley Mount</v>
          </cell>
        </row>
        <row r="7236">
          <cell r="O7236" t="str">
            <v>E83151</v>
          </cell>
          <cell r="P7236" t="str">
            <v>Brake spring  DRS/CRS</v>
          </cell>
        </row>
        <row r="7237">
          <cell r="O7237" t="str">
            <v>E83151</v>
          </cell>
          <cell r="P7237" t="str">
            <v>Brake spring  DRS/CRS</v>
          </cell>
        </row>
        <row r="7238">
          <cell r="O7238" t="str">
            <v>E83151</v>
          </cell>
          <cell r="P7238" t="str">
            <v>Brake spring  DRS/CRS</v>
          </cell>
        </row>
        <row r="7239">
          <cell r="O7239" t="str">
            <v>E83152</v>
          </cell>
          <cell r="P7239" t="str">
            <v>Oil Seal, Drive Axel, 32x52x7 DRS/CRS</v>
          </cell>
        </row>
        <row r="7240">
          <cell r="O7240" t="str">
            <v>E83152</v>
          </cell>
          <cell r="P7240" t="str">
            <v>Oil Seal, Drive Axel, 32x52x7 DRS/CRS</v>
          </cell>
        </row>
        <row r="7241">
          <cell r="O7241" t="str">
            <v>E83152</v>
          </cell>
          <cell r="P7241" t="str">
            <v>Oil Seal, Drive Axel, 32x52x7 DRS/CRS</v>
          </cell>
        </row>
        <row r="7242">
          <cell r="O7242" t="str">
            <v>E83153</v>
          </cell>
          <cell r="P7242" t="str">
            <v>Brush drive belt 26"</v>
          </cell>
        </row>
        <row r="7243">
          <cell r="O7243" t="str">
            <v>E83153</v>
          </cell>
          <cell r="P7243" t="str">
            <v>Brush drive belt 26"</v>
          </cell>
        </row>
        <row r="7244">
          <cell r="O7244" t="str">
            <v>E83153</v>
          </cell>
          <cell r="P7244" t="str">
            <v>Brush drive belt 26"</v>
          </cell>
        </row>
        <row r="7245">
          <cell r="O7245" t="str">
            <v>E83154</v>
          </cell>
          <cell r="P7245" t="str">
            <v>Brush drive belt 28"</v>
          </cell>
        </row>
        <row r="7246">
          <cell r="O7246" t="str">
            <v>E83154</v>
          </cell>
          <cell r="P7246" t="str">
            <v>Brush drive belt 28"</v>
          </cell>
        </row>
        <row r="7247">
          <cell r="O7247" t="str">
            <v>E83154</v>
          </cell>
          <cell r="P7247" t="str">
            <v>Brush drive belt 28"</v>
          </cell>
        </row>
        <row r="7248">
          <cell r="O7248" t="str">
            <v>E83155</v>
          </cell>
          <cell r="P7248" t="str">
            <v>vacuum motor</v>
          </cell>
        </row>
        <row r="7249">
          <cell r="O7249" t="str">
            <v>E83155</v>
          </cell>
          <cell r="P7249" t="str">
            <v>vacuum motor</v>
          </cell>
        </row>
        <row r="7250">
          <cell r="O7250" t="str">
            <v>E83155</v>
          </cell>
          <cell r="P7250" t="str">
            <v>vacuum motor</v>
          </cell>
        </row>
        <row r="7251">
          <cell r="O7251" t="str">
            <v>E83156</v>
          </cell>
          <cell r="P7251" t="str">
            <v>controller card</v>
          </cell>
        </row>
        <row r="7252">
          <cell r="O7252" t="str">
            <v>E83156</v>
          </cell>
          <cell r="P7252" t="str">
            <v>controller card</v>
          </cell>
        </row>
        <row r="7253">
          <cell r="O7253" t="str">
            <v>E83156</v>
          </cell>
          <cell r="P7253" t="str">
            <v>controller card</v>
          </cell>
        </row>
        <row r="7254">
          <cell r="O7254" t="str">
            <v>E83157</v>
          </cell>
          <cell r="P7254" t="str">
            <v>battery indicator card</v>
          </cell>
        </row>
        <row r="7255">
          <cell r="O7255" t="str">
            <v>E83157</v>
          </cell>
          <cell r="P7255" t="str">
            <v>battery indicator card</v>
          </cell>
        </row>
        <row r="7256">
          <cell r="O7256" t="str">
            <v>E83157</v>
          </cell>
          <cell r="P7256" t="str">
            <v>battery indicator card</v>
          </cell>
        </row>
        <row r="7257">
          <cell r="O7257" t="str">
            <v>E83157</v>
          </cell>
          <cell r="P7257" t="str">
            <v>battery indicator card</v>
          </cell>
        </row>
        <row r="7258">
          <cell r="O7258" t="str">
            <v>E83158</v>
          </cell>
          <cell r="P7258" t="str">
            <v>Chopper card</v>
          </cell>
        </row>
        <row r="7259">
          <cell r="O7259" t="str">
            <v>E83158</v>
          </cell>
          <cell r="P7259" t="str">
            <v>Chopper card</v>
          </cell>
        </row>
        <row r="7260">
          <cell r="O7260" t="str">
            <v>E83158</v>
          </cell>
          <cell r="P7260" t="str">
            <v>Chopper card</v>
          </cell>
        </row>
        <row r="7261">
          <cell r="O7261" t="str">
            <v>E83158</v>
          </cell>
          <cell r="P7261" t="str">
            <v>Chopper card</v>
          </cell>
        </row>
        <row r="7262">
          <cell r="O7262" t="str">
            <v>E83159</v>
          </cell>
          <cell r="P7262" t="str">
            <v>Relay 24VDC 20A</v>
          </cell>
        </row>
        <row r="7263">
          <cell r="O7263" t="str">
            <v>E83159</v>
          </cell>
          <cell r="P7263" t="str">
            <v>Relay 24VDC 20A</v>
          </cell>
        </row>
        <row r="7264">
          <cell r="O7264" t="str">
            <v>E83159</v>
          </cell>
          <cell r="P7264" t="str">
            <v>Relay 24VDC 20A</v>
          </cell>
        </row>
        <row r="7265">
          <cell r="O7265" t="str">
            <v>E83160</v>
          </cell>
          <cell r="P7265" t="str">
            <v>Relay 24VDC 30A</v>
          </cell>
        </row>
        <row r="7266">
          <cell r="O7266" t="str">
            <v>E83160</v>
          </cell>
          <cell r="P7266" t="str">
            <v>Relay 24VDC 30A</v>
          </cell>
        </row>
        <row r="7267">
          <cell r="O7267" t="str">
            <v>E83160</v>
          </cell>
          <cell r="P7267" t="str">
            <v>Relay 24VDC 30A</v>
          </cell>
        </row>
        <row r="7268">
          <cell r="O7268" t="str">
            <v>E83161</v>
          </cell>
          <cell r="P7268" t="str">
            <v>Current Limiter Board</v>
          </cell>
        </row>
        <row r="7269">
          <cell r="O7269" t="str">
            <v>E83161</v>
          </cell>
          <cell r="P7269" t="str">
            <v>Current Limiter Board</v>
          </cell>
        </row>
        <row r="7270">
          <cell r="O7270" t="str">
            <v>E83161</v>
          </cell>
          <cell r="P7270" t="str">
            <v>Current Limiter Board</v>
          </cell>
        </row>
        <row r="7271">
          <cell r="O7271" t="str">
            <v>E83162</v>
          </cell>
          <cell r="P7271" t="str">
            <v>2 Way Momentary Rocker Switch ASM - Amber</v>
          </cell>
        </row>
        <row r="7272">
          <cell r="O7272" t="str">
            <v>E83162</v>
          </cell>
          <cell r="P7272" t="str">
            <v>2 Way Momentary Rocker Switch ASM - Amber</v>
          </cell>
        </row>
        <row r="7273">
          <cell r="O7273" t="str">
            <v>E83162</v>
          </cell>
          <cell r="P7273" t="str">
            <v>2 Way Momentary Rocker Switch ASM - Amber</v>
          </cell>
        </row>
        <row r="7274">
          <cell r="O7274" t="str">
            <v>E83163</v>
          </cell>
          <cell r="P7274" t="str">
            <v>squeegee lift microswitch, 15 amp</v>
          </cell>
        </row>
        <row r="7275">
          <cell r="O7275" t="str">
            <v>E83163</v>
          </cell>
          <cell r="P7275" t="str">
            <v>squeegee lift microswitch, 15 amp</v>
          </cell>
        </row>
        <row r="7276">
          <cell r="O7276" t="str">
            <v>E83163</v>
          </cell>
          <cell r="P7276" t="str">
            <v>squeegee lift microswitch, 15 amp</v>
          </cell>
        </row>
        <row r="7277">
          <cell r="O7277" t="str">
            <v>E83164</v>
          </cell>
          <cell r="P7277" t="str">
            <v>Micro Switch</v>
          </cell>
        </row>
        <row r="7278">
          <cell r="O7278" t="str">
            <v>E83164</v>
          </cell>
          <cell r="P7278" t="str">
            <v>Micro Switch</v>
          </cell>
        </row>
        <row r="7279">
          <cell r="O7279" t="str">
            <v>E83164</v>
          </cell>
          <cell r="P7279" t="str">
            <v>Micro Switch</v>
          </cell>
        </row>
        <row r="7280">
          <cell r="O7280" t="str">
            <v>E83165</v>
          </cell>
          <cell r="P7280" t="str">
            <v>Safety Switch</v>
          </cell>
        </row>
        <row r="7281">
          <cell r="O7281" t="str">
            <v>E83165</v>
          </cell>
          <cell r="P7281" t="str">
            <v>Safety Switch</v>
          </cell>
        </row>
        <row r="7282">
          <cell r="O7282" t="str">
            <v>E83165</v>
          </cell>
          <cell r="P7282" t="str">
            <v>Safety Switch</v>
          </cell>
        </row>
        <row r="7283">
          <cell r="O7283" t="str">
            <v>E83166</v>
          </cell>
          <cell r="P7283" t="str">
            <v>breaker, 8 amp</v>
          </cell>
        </row>
        <row r="7284">
          <cell r="O7284" t="str">
            <v>E83166</v>
          </cell>
          <cell r="P7284" t="str">
            <v>breaker, 8 amp</v>
          </cell>
        </row>
        <row r="7285">
          <cell r="O7285" t="str">
            <v>E83166</v>
          </cell>
          <cell r="P7285" t="str">
            <v>breaker, 8 amp</v>
          </cell>
        </row>
        <row r="7286">
          <cell r="O7286" t="str">
            <v>E83166</v>
          </cell>
          <cell r="P7286" t="str">
            <v>breaker, 8 amp</v>
          </cell>
        </row>
        <row r="7287">
          <cell r="O7287" t="str">
            <v>E83167</v>
          </cell>
          <cell r="P7287" t="str">
            <v>Circuit Breaker 120 VAC 1.5A</v>
          </cell>
        </row>
        <row r="7288">
          <cell r="O7288" t="str">
            <v>E83167</v>
          </cell>
          <cell r="P7288" t="str">
            <v>Circuit Breaker 120 VAC 1.5A</v>
          </cell>
        </row>
        <row r="7289">
          <cell r="O7289" t="str">
            <v>E83167</v>
          </cell>
          <cell r="P7289" t="str">
            <v>Circuit Breaker 120 VAC 1.5A</v>
          </cell>
        </row>
        <row r="7290">
          <cell r="O7290" t="str">
            <v>E83167</v>
          </cell>
          <cell r="P7290" t="str">
            <v>Circuit Breaker 120 VAC 1.5A</v>
          </cell>
        </row>
        <row r="7291">
          <cell r="O7291" t="str">
            <v>E83168</v>
          </cell>
          <cell r="P7291" t="str">
            <v>Fuse, 3 amp</v>
          </cell>
        </row>
        <row r="7292">
          <cell r="O7292" t="str">
            <v>E83168</v>
          </cell>
          <cell r="P7292" t="str">
            <v>Fuse, 3 amp</v>
          </cell>
        </row>
        <row r="7293">
          <cell r="O7293" t="str">
            <v>E83168</v>
          </cell>
          <cell r="P7293" t="str">
            <v>Fuse, 3 amp</v>
          </cell>
        </row>
        <row r="7294">
          <cell r="O7294" t="str">
            <v>E83168</v>
          </cell>
          <cell r="P7294" t="str">
            <v>Fuse, 3 amp</v>
          </cell>
        </row>
        <row r="7295">
          <cell r="O7295" t="str">
            <v>E83169</v>
          </cell>
          <cell r="P7295" t="str">
            <v>fuse,  35 amp</v>
          </cell>
        </row>
        <row r="7296">
          <cell r="O7296" t="str">
            <v>E83169</v>
          </cell>
          <cell r="P7296" t="str">
            <v>fuse,  35 amp</v>
          </cell>
        </row>
        <row r="7297">
          <cell r="O7297" t="str">
            <v>E83169</v>
          </cell>
          <cell r="P7297" t="str">
            <v>fuse,  35 amp</v>
          </cell>
        </row>
        <row r="7298">
          <cell r="O7298" t="str">
            <v>E83170</v>
          </cell>
          <cell r="P7298" t="str">
            <v>Fuse, 80 Amp</v>
          </cell>
        </row>
        <row r="7299">
          <cell r="O7299" t="str">
            <v>E83170</v>
          </cell>
          <cell r="P7299" t="str">
            <v>Fuse, 80 Amp</v>
          </cell>
        </row>
        <row r="7300">
          <cell r="O7300" t="str">
            <v>E83170</v>
          </cell>
          <cell r="P7300" t="str">
            <v>Fuse, 80 Amp</v>
          </cell>
        </row>
        <row r="7301">
          <cell r="O7301" t="str">
            <v>E83170</v>
          </cell>
          <cell r="P7301" t="str">
            <v>Fuse, 80 Amp</v>
          </cell>
        </row>
        <row r="7302">
          <cell r="O7302" t="str">
            <v>E83171</v>
          </cell>
          <cell r="P7302" t="str">
            <v>fuse,  160 amp</v>
          </cell>
        </row>
        <row r="7303">
          <cell r="O7303" t="str">
            <v>E83171</v>
          </cell>
          <cell r="P7303" t="str">
            <v>fuse,  160 amp</v>
          </cell>
        </row>
        <row r="7304">
          <cell r="O7304" t="str">
            <v>E83171</v>
          </cell>
          <cell r="P7304" t="str">
            <v>fuse,  160 amp</v>
          </cell>
        </row>
        <row r="7305">
          <cell r="O7305" t="str">
            <v>E83173</v>
          </cell>
          <cell r="P7305" t="str">
            <v>Contact, Key Switch</v>
          </cell>
        </row>
        <row r="7306">
          <cell r="O7306" t="str">
            <v>E83173</v>
          </cell>
          <cell r="P7306" t="str">
            <v>Contact, Key Switch</v>
          </cell>
        </row>
        <row r="7307">
          <cell r="O7307" t="str">
            <v>E83173</v>
          </cell>
          <cell r="P7307" t="str">
            <v>Contact, Key Switch</v>
          </cell>
        </row>
        <row r="7308">
          <cell r="O7308" t="str">
            <v>E83175</v>
          </cell>
          <cell r="P7308" t="str">
            <v>battery level display</v>
          </cell>
        </row>
        <row r="7309">
          <cell r="O7309" t="str">
            <v>E83175</v>
          </cell>
          <cell r="P7309" t="str">
            <v>battery level display</v>
          </cell>
        </row>
        <row r="7310">
          <cell r="O7310" t="str">
            <v>E83175</v>
          </cell>
          <cell r="P7310" t="str">
            <v>battery level display</v>
          </cell>
        </row>
        <row r="7311">
          <cell r="O7311" t="str">
            <v>E83177</v>
          </cell>
          <cell r="P7311" t="str">
            <v>Horn 24 VDC</v>
          </cell>
        </row>
        <row r="7312">
          <cell r="O7312" t="str">
            <v>E83177</v>
          </cell>
          <cell r="P7312" t="str">
            <v>Horn 24 VDC</v>
          </cell>
        </row>
        <row r="7313">
          <cell r="O7313" t="str">
            <v>E83177</v>
          </cell>
          <cell r="P7313" t="str">
            <v>Horn 24 VDC</v>
          </cell>
        </row>
        <row r="7314">
          <cell r="O7314" t="str">
            <v>E83178</v>
          </cell>
          <cell r="P7314" t="str">
            <v>Brush Cover Simpla 50</v>
          </cell>
        </row>
        <row r="7315">
          <cell r="O7315" t="str">
            <v>E83178</v>
          </cell>
          <cell r="P7315" t="str">
            <v>Brush Cover Simpla 50</v>
          </cell>
        </row>
        <row r="7316">
          <cell r="O7316" t="str">
            <v>E83178</v>
          </cell>
          <cell r="P7316" t="str">
            <v>Brush Cover Simpla 50</v>
          </cell>
        </row>
        <row r="7317">
          <cell r="O7317" t="str">
            <v>E83179</v>
          </cell>
          <cell r="P7317" t="str">
            <v>strobe assembly</v>
          </cell>
        </row>
        <row r="7318">
          <cell r="O7318" t="str">
            <v>E83179</v>
          </cell>
          <cell r="P7318" t="str">
            <v>strobe assembly</v>
          </cell>
        </row>
        <row r="7319">
          <cell r="O7319" t="str">
            <v>E83179</v>
          </cell>
          <cell r="P7319" t="str">
            <v>strobe assembly</v>
          </cell>
        </row>
        <row r="7320">
          <cell r="O7320" t="str">
            <v>E83180</v>
          </cell>
          <cell r="P7320" t="str">
            <v>Strobe bulb  C/DRS</v>
          </cell>
        </row>
        <row r="7321">
          <cell r="O7321" t="str">
            <v>E83180</v>
          </cell>
          <cell r="P7321" t="str">
            <v>Strobe bulb  C/DRS</v>
          </cell>
        </row>
        <row r="7322">
          <cell r="O7322" t="str">
            <v>E83180</v>
          </cell>
          <cell r="P7322" t="str">
            <v>Strobe bulb  C/DRS</v>
          </cell>
        </row>
        <row r="7323">
          <cell r="O7323" t="str">
            <v>E83180</v>
          </cell>
          <cell r="P7323" t="str">
            <v>Strobe bulb  C/DRS</v>
          </cell>
        </row>
        <row r="7324">
          <cell r="O7324" t="str">
            <v>E83181</v>
          </cell>
          <cell r="P7324" t="str">
            <v>Chopper card programming console</v>
          </cell>
        </row>
        <row r="7325">
          <cell r="O7325" t="str">
            <v>E83181</v>
          </cell>
          <cell r="P7325" t="str">
            <v>Chopper card programming console</v>
          </cell>
        </row>
        <row r="7326">
          <cell r="O7326" t="str">
            <v>E83181</v>
          </cell>
          <cell r="P7326" t="str">
            <v>Chopper card programming console</v>
          </cell>
        </row>
        <row r="7327">
          <cell r="O7327" t="str">
            <v>E83182</v>
          </cell>
          <cell r="P7327" t="str">
            <v>26" disc deck assembly</v>
          </cell>
        </row>
        <row r="7328">
          <cell r="O7328" t="str">
            <v>E83182</v>
          </cell>
          <cell r="P7328" t="str">
            <v>26" disc deck assembly</v>
          </cell>
        </row>
        <row r="7329">
          <cell r="O7329" t="str">
            <v>E83182</v>
          </cell>
          <cell r="P7329" t="str">
            <v>26" disc deck assembly</v>
          </cell>
        </row>
        <row r="7330">
          <cell r="O7330" t="str">
            <v>E83183</v>
          </cell>
          <cell r="P7330" t="str">
            <v>Geared motor</v>
          </cell>
        </row>
        <row r="7331">
          <cell r="O7331" t="str">
            <v>E83183</v>
          </cell>
          <cell r="P7331" t="str">
            <v>Geared motor</v>
          </cell>
        </row>
        <row r="7332">
          <cell r="O7332" t="str">
            <v>E83183</v>
          </cell>
          <cell r="P7332" t="str">
            <v>Geared motor</v>
          </cell>
        </row>
        <row r="7333">
          <cell r="O7333" t="str">
            <v>E83184</v>
          </cell>
          <cell r="P7333" t="str">
            <v>Filter, HEPA Cartridge</v>
          </cell>
        </row>
        <row r="7334">
          <cell r="O7334" t="str">
            <v>E83184</v>
          </cell>
          <cell r="P7334" t="str">
            <v>Filter, HEPA Cartridge</v>
          </cell>
        </row>
        <row r="7335">
          <cell r="O7335" t="str">
            <v>E83184</v>
          </cell>
          <cell r="P7335" t="str">
            <v>Filter, HEPA Cartridge</v>
          </cell>
        </row>
        <row r="7336">
          <cell r="O7336" t="str">
            <v>E83185</v>
          </cell>
          <cell r="P7336" t="str">
            <v>Pad driver for 17" Standard &amp; Dual Speed Floor Machine</v>
          </cell>
        </row>
        <row r="7337">
          <cell r="O7337" t="str">
            <v>E83185</v>
          </cell>
          <cell r="P7337" t="str">
            <v>Pad driver for 17" Standard &amp; Dual Speed Floor Machine</v>
          </cell>
        </row>
        <row r="7338">
          <cell r="O7338" t="str">
            <v>E83185</v>
          </cell>
          <cell r="P7338" t="str">
            <v>Pad driver for 17" Standard &amp; Dual Speed Floor Machine</v>
          </cell>
        </row>
        <row r="7339">
          <cell r="O7339" t="str">
            <v>E83185</v>
          </cell>
          <cell r="P7339" t="str">
            <v>Pad driver for 17" Standard &amp; Dual Speed Floor Machine</v>
          </cell>
        </row>
        <row r="7340">
          <cell r="O7340" t="str">
            <v>E83185</v>
          </cell>
          <cell r="P7340" t="str">
            <v>Pad driver for 17" Standard &amp; Dual Speed Floor Machine</v>
          </cell>
        </row>
        <row r="7341">
          <cell r="O7341" t="str">
            <v>E83185</v>
          </cell>
          <cell r="P7341" t="str">
            <v>Pad driver for 17" Standard &amp; Dual Speed Floor Machine</v>
          </cell>
        </row>
        <row r="7342">
          <cell r="O7342" t="str">
            <v>E83185</v>
          </cell>
          <cell r="P7342" t="str">
            <v>Pad driver for 17" Standard &amp; Dual Speed Floor Machine</v>
          </cell>
        </row>
        <row r="7343">
          <cell r="O7343" t="str">
            <v>E83186</v>
          </cell>
          <cell r="P7343" t="str">
            <v>Pad Driver for 20" Standard &amp; Dual Speed Floor Machine</v>
          </cell>
        </row>
        <row r="7344">
          <cell r="O7344" t="str">
            <v>E83186</v>
          </cell>
          <cell r="P7344" t="str">
            <v>Pad Driver for 20" Standard &amp; Dual Speed Floor Machine</v>
          </cell>
        </row>
        <row r="7345">
          <cell r="O7345" t="str">
            <v>E83186</v>
          </cell>
          <cell r="P7345" t="str">
            <v>Pad Driver for 20" Standard &amp; Dual Speed Floor Machine</v>
          </cell>
        </row>
        <row r="7346">
          <cell r="O7346" t="str">
            <v>E83186</v>
          </cell>
          <cell r="P7346" t="str">
            <v>Pad Driver for 20" Standard &amp; Dual Speed Floor Machine</v>
          </cell>
        </row>
        <row r="7347">
          <cell r="O7347" t="str">
            <v>E83186</v>
          </cell>
          <cell r="P7347" t="str">
            <v>Pad Driver for 20" Standard &amp; Dual Speed Floor Machine</v>
          </cell>
        </row>
        <row r="7348">
          <cell r="O7348" t="str">
            <v>E83186</v>
          </cell>
          <cell r="P7348" t="str">
            <v>Pad Driver for 20" Standard &amp; Dual Speed Floor Machine</v>
          </cell>
        </row>
        <row r="7349">
          <cell r="O7349" t="str">
            <v>E83186</v>
          </cell>
          <cell r="P7349" t="str">
            <v>Pad Driver for 20" Standard &amp; Dual Speed Floor Machine</v>
          </cell>
        </row>
        <row r="7350">
          <cell r="O7350" t="str">
            <v>E83187</v>
          </cell>
          <cell r="P7350" t="str">
            <v>Solution Tank</v>
          </cell>
        </row>
        <row r="7351">
          <cell r="O7351" t="str">
            <v>E83187</v>
          </cell>
          <cell r="P7351" t="str">
            <v>Solution Tank</v>
          </cell>
        </row>
        <row r="7352">
          <cell r="O7352" t="str">
            <v>E83187</v>
          </cell>
          <cell r="P7352" t="str">
            <v>Solution Tank</v>
          </cell>
        </row>
        <row r="7353">
          <cell r="O7353" t="str">
            <v>E83187</v>
          </cell>
          <cell r="P7353" t="str">
            <v>Solution Tank</v>
          </cell>
        </row>
        <row r="7354">
          <cell r="O7354" t="str">
            <v>E83188</v>
          </cell>
          <cell r="P7354" t="str">
            <v>Rear blade holder DRS</v>
          </cell>
        </row>
        <row r="7355">
          <cell r="O7355" t="str">
            <v>E83188</v>
          </cell>
          <cell r="P7355" t="str">
            <v>Rear blade holder DRS</v>
          </cell>
        </row>
        <row r="7356">
          <cell r="O7356" t="str">
            <v>E83188</v>
          </cell>
          <cell r="P7356" t="str">
            <v>Rear blade holder DRS</v>
          </cell>
        </row>
        <row r="7357">
          <cell r="O7357" t="str">
            <v>E83189</v>
          </cell>
          <cell r="P7357" t="str">
            <v>UB8 belt for SM1200/1400</v>
          </cell>
        </row>
        <row r="7358">
          <cell r="O7358" t="str">
            <v>E83189</v>
          </cell>
          <cell r="P7358" t="str">
            <v>UB8 belt for SM1200/1400</v>
          </cell>
        </row>
        <row r="7359">
          <cell r="O7359" t="str">
            <v>E83189</v>
          </cell>
          <cell r="P7359" t="str">
            <v>UB8 belt for SM1200/1400</v>
          </cell>
        </row>
        <row r="7360">
          <cell r="O7360" t="str">
            <v>E83189</v>
          </cell>
          <cell r="P7360" t="str">
            <v>UB8 belt for SM1200/1400</v>
          </cell>
        </row>
        <row r="7361">
          <cell r="O7361" t="str">
            <v>E83190</v>
          </cell>
          <cell r="P7361" t="str">
            <v>screw 5/16 - 18 x 1.25</v>
          </cell>
        </row>
        <row r="7362">
          <cell r="O7362" t="str">
            <v>E83190</v>
          </cell>
          <cell r="P7362" t="str">
            <v>screw 5/16 - 18 x 1.25</v>
          </cell>
        </row>
        <row r="7363">
          <cell r="O7363" t="str">
            <v>E83190</v>
          </cell>
          <cell r="P7363" t="str">
            <v>screw 5/16 - 18 x 1.25</v>
          </cell>
        </row>
        <row r="7364">
          <cell r="O7364" t="str">
            <v>E83191</v>
          </cell>
          <cell r="P7364" t="str">
            <v>Motor, 1.5HP,  FFM17/20, Low Speed</v>
          </cell>
        </row>
        <row r="7365">
          <cell r="O7365" t="str">
            <v>E83192</v>
          </cell>
          <cell r="P7365" t="str">
            <v>U3 paper bag for SM1200/1400  (3/pkg.)</v>
          </cell>
        </row>
        <row r="7366">
          <cell r="O7366" t="str">
            <v>E83192</v>
          </cell>
          <cell r="P7366" t="str">
            <v>U3 paper bag for SM1200/1400  (3/pkg.)</v>
          </cell>
        </row>
        <row r="7367">
          <cell r="O7367" t="str">
            <v>E83193</v>
          </cell>
          <cell r="P7367" t="str">
            <v>U6 microlined bag for SM1200/1400  (3/pkg.)</v>
          </cell>
        </row>
        <row r="7368">
          <cell r="O7368" t="str">
            <v>E83193</v>
          </cell>
          <cell r="P7368" t="str">
            <v>U6 microlined bag for SM1200/1400  (3/pkg.)</v>
          </cell>
        </row>
        <row r="7369">
          <cell r="O7369" t="str">
            <v>E83194</v>
          </cell>
          <cell r="P7369" t="str">
            <v>Brush, Soft 0.7mm</v>
          </cell>
        </row>
        <row r="7370">
          <cell r="O7370" t="str">
            <v>E83194</v>
          </cell>
          <cell r="P7370" t="str">
            <v>Brush, Soft 0.7mm</v>
          </cell>
        </row>
        <row r="7371">
          <cell r="O7371" t="str">
            <v>E83194</v>
          </cell>
          <cell r="P7371" t="str">
            <v>Brush, Soft 0.7mm</v>
          </cell>
        </row>
        <row r="7372">
          <cell r="O7372" t="str">
            <v>E83196</v>
          </cell>
          <cell r="P7372" t="str">
            <v>drain hose stopper sleeve CRS28/DSR26</v>
          </cell>
        </row>
        <row r="7373">
          <cell r="O7373" t="str">
            <v>E83196</v>
          </cell>
          <cell r="P7373" t="str">
            <v>drain hose stopper sleeve CRS28/DSR26</v>
          </cell>
        </row>
        <row r="7374">
          <cell r="O7374" t="str">
            <v>E83196</v>
          </cell>
          <cell r="P7374" t="str">
            <v>drain hose stopper sleeve CRS28/DSR26</v>
          </cell>
        </row>
        <row r="7375">
          <cell r="O7375" t="str">
            <v>E83197</v>
          </cell>
          <cell r="P7375" t="str">
            <v>Disposable Bag (10/Pkg.)</v>
          </cell>
        </row>
        <row r="7376">
          <cell r="O7376" t="str">
            <v>E83197</v>
          </cell>
          <cell r="P7376" t="str">
            <v>Disposable Bag (10/Pkg.)</v>
          </cell>
        </row>
        <row r="7377">
          <cell r="O7377" t="str">
            <v>E83197</v>
          </cell>
          <cell r="P7377" t="str">
            <v>Disposable Bag (10/Pkg.)</v>
          </cell>
        </row>
        <row r="7378">
          <cell r="O7378" t="str">
            <v>E83197</v>
          </cell>
          <cell r="P7378" t="str">
            <v>Disposable Bag (10/Pkg.)</v>
          </cell>
        </row>
        <row r="7379">
          <cell r="O7379" t="str">
            <v>E83197</v>
          </cell>
          <cell r="P7379" t="str">
            <v>Disposable Bag (10/Pkg.)</v>
          </cell>
        </row>
        <row r="7380">
          <cell r="O7380" t="str">
            <v>E83200</v>
          </cell>
          <cell r="P7380" t="str">
            <v>Hose, 2 "ID x 14 "  Long</v>
          </cell>
        </row>
        <row r="7381">
          <cell r="O7381" t="str">
            <v>E83200</v>
          </cell>
          <cell r="P7381" t="str">
            <v>Hose, 2 "ID x 14 "  Long</v>
          </cell>
        </row>
        <row r="7382">
          <cell r="O7382" t="str">
            <v>E83201</v>
          </cell>
          <cell r="P7382" t="str">
            <v>Fitting, Coupler Female 1/4 " x 1/4"</v>
          </cell>
        </row>
        <row r="7383">
          <cell r="O7383" t="str">
            <v>E83201</v>
          </cell>
          <cell r="P7383" t="str">
            <v>Fitting, Coupler Female 1/4 " x 1/4"</v>
          </cell>
        </row>
        <row r="7384">
          <cell r="O7384" t="str">
            <v>E83202</v>
          </cell>
          <cell r="P7384" t="str">
            <v>Fitting, Brass Elbow 1/4 "</v>
          </cell>
        </row>
        <row r="7385">
          <cell r="O7385" t="str">
            <v>E83202</v>
          </cell>
          <cell r="P7385" t="str">
            <v>Fitting, Brass Elbow 1/4 "</v>
          </cell>
        </row>
        <row r="7386">
          <cell r="O7386" t="str">
            <v>E83203</v>
          </cell>
          <cell r="P7386" t="str">
            <v>Strain Relief</v>
          </cell>
        </row>
        <row r="7387">
          <cell r="O7387" t="str">
            <v>E83203</v>
          </cell>
          <cell r="P7387" t="str">
            <v>Strain Relief</v>
          </cell>
        </row>
        <row r="7388">
          <cell r="O7388" t="str">
            <v>E83204</v>
          </cell>
          <cell r="P7388" t="str">
            <v>Heater, 110 VAC</v>
          </cell>
        </row>
        <row r="7389">
          <cell r="O7389" t="str">
            <v>E83204</v>
          </cell>
          <cell r="P7389" t="str">
            <v>Heater, 110 VAC</v>
          </cell>
        </row>
        <row r="7390">
          <cell r="O7390" t="str">
            <v>E83205</v>
          </cell>
          <cell r="P7390" t="str">
            <v>Fitting Plastic 1/4"  90 deg. Hose Barb</v>
          </cell>
        </row>
        <row r="7391">
          <cell r="O7391" t="str">
            <v>E83205</v>
          </cell>
          <cell r="P7391" t="str">
            <v>Fitting Plastic 1/4"  90 deg. Hose Barb</v>
          </cell>
        </row>
        <row r="7392">
          <cell r="O7392" t="str">
            <v>E83206</v>
          </cell>
          <cell r="P7392" t="str">
            <v>Fitting, Plastic 1-1/2"  Hose Barb</v>
          </cell>
        </row>
        <row r="7393">
          <cell r="O7393" t="str">
            <v>E83206</v>
          </cell>
          <cell r="P7393" t="str">
            <v>Fitting, Plastic 1-1/2"  Hose Barb</v>
          </cell>
        </row>
        <row r="7394">
          <cell r="O7394" t="str">
            <v>E83206</v>
          </cell>
          <cell r="P7394" t="str">
            <v>Fitting, Plastic 1-1/2"  Hose Barb</v>
          </cell>
        </row>
        <row r="7395">
          <cell r="O7395" t="str">
            <v>E83206</v>
          </cell>
          <cell r="P7395" t="str">
            <v>Fitting, Plastic 1-1/2"  Hose Barb</v>
          </cell>
        </row>
        <row r="7396">
          <cell r="O7396" t="str">
            <v>E83207</v>
          </cell>
          <cell r="P7396" t="str">
            <v>Caster 3 "</v>
          </cell>
        </row>
        <row r="7397">
          <cell r="O7397" t="str">
            <v>E83207</v>
          </cell>
          <cell r="P7397" t="str">
            <v>Caster 3 "</v>
          </cell>
        </row>
        <row r="7398">
          <cell r="O7398" t="str">
            <v>E83208</v>
          </cell>
          <cell r="P7398" t="str">
            <v>Float Cage w/Heavy Ball</v>
          </cell>
        </row>
        <row r="7399">
          <cell r="O7399" t="str">
            <v>E83208</v>
          </cell>
          <cell r="P7399" t="str">
            <v>Float Cage w/Heavy Ball</v>
          </cell>
        </row>
        <row r="7400">
          <cell r="O7400" t="str">
            <v>E83209</v>
          </cell>
          <cell r="P7400" t="str">
            <v>Vacuum Tube Assembly</v>
          </cell>
        </row>
        <row r="7401">
          <cell r="O7401" t="str">
            <v>E83209</v>
          </cell>
          <cell r="P7401" t="str">
            <v>Vacuum Tube Assembly</v>
          </cell>
        </row>
        <row r="7402">
          <cell r="O7402" t="str">
            <v>E83210</v>
          </cell>
          <cell r="P7402" t="str">
            <v>Switch, Rocker, On-Off</v>
          </cell>
        </row>
        <row r="7403">
          <cell r="O7403" t="str">
            <v>E83210</v>
          </cell>
          <cell r="P7403" t="str">
            <v>Switch, Rocker, On-Off</v>
          </cell>
        </row>
        <row r="7404">
          <cell r="O7404" t="str">
            <v>E83211</v>
          </cell>
          <cell r="P7404" t="str">
            <v>Hose, Pulse 36 " Long</v>
          </cell>
        </row>
        <row r="7405">
          <cell r="O7405" t="str">
            <v>E83211</v>
          </cell>
          <cell r="P7405" t="str">
            <v>Hose, Pulse 36 " Long</v>
          </cell>
        </row>
        <row r="7406">
          <cell r="O7406" t="str">
            <v>E83212</v>
          </cell>
          <cell r="P7406" t="str">
            <v>Hose, High Temp, 18 "Long</v>
          </cell>
        </row>
        <row r="7407">
          <cell r="O7407" t="str">
            <v>E83212</v>
          </cell>
          <cell r="P7407" t="str">
            <v>Hose, High Temp, 18 "Long</v>
          </cell>
        </row>
        <row r="7408">
          <cell r="O7408" t="str">
            <v>E83213</v>
          </cell>
          <cell r="P7408" t="str">
            <v>Lid, Plastic 6 " Diameter</v>
          </cell>
        </row>
        <row r="7409">
          <cell r="O7409" t="str">
            <v>E83213</v>
          </cell>
          <cell r="P7409" t="str">
            <v>Lid, Plastic 6 " Diameter</v>
          </cell>
        </row>
        <row r="7410">
          <cell r="O7410" t="str">
            <v>E83214</v>
          </cell>
          <cell r="P7410" t="str">
            <v>Lid Gasket</v>
          </cell>
        </row>
        <row r="7411">
          <cell r="O7411" t="str">
            <v>E83214</v>
          </cell>
          <cell r="P7411" t="str">
            <v>Lid Gasket</v>
          </cell>
        </row>
        <row r="7412">
          <cell r="O7412" t="str">
            <v>E83215</v>
          </cell>
          <cell r="P7412" t="str">
            <v>Nut, Strain Relief</v>
          </cell>
        </row>
        <row r="7413">
          <cell r="O7413" t="str">
            <v>E83215</v>
          </cell>
          <cell r="P7413" t="str">
            <v>Nut, Strain Relief</v>
          </cell>
        </row>
        <row r="7414">
          <cell r="O7414" t="str">
            <v>E83216</v>
          </cell>
          <cell r="P7414" t="str">
            <v>Fitting, Brass Reducer  3/8" - 1/4"</v>
          </cell>
        </row>
        <row r="7415">
          <cell r="O7415" t="str">
            <v>E83216</v>
          </cell>
          <cell r="P7415" t="str">
            <v>Fitting, Brass Reducer  3/8" - 1/4"</v>
          </cell>
        </row>
        <row r="7416">
          <cell r="O7416" t="str">
            <v>E83218</v>
          </cell>
          <cell r="P7416" t="str">
            <v>Cord 12/3   30'</v>
          </cell>
        </row>
        <row r="7417">
          <cell r="O7417" t="str">
            <v>E83218</v>
          </cell>
          <cell r="P7417" t="str">
            <v>Cord 12/3   30'</v>
          </cell>
        </row>
        <row r="7418">
          <cell r="O7418" t="str">
            <v>E83220</v>
          </cell>
          <cell r="P7418" t="str">
            <v>3/8" Solution Hose (15' Length)</v>
          </cell>
        </row>
        <row r="7419">
          <cell r="O7419" t="str">
            <v>E83220</v>
          </cell>
          <cell r="P7419" t="str">
            <v>3/8" Solution Hose (15' Length)</v>
          </cell>
        </row>
        <row r="7420">
          <cell r="O7420" t="str">
            <v>E83222</v>
          </cell>
          <cell r="P7420" t="str">
            <v>Spotter Hand Tool 90 Degree</v>
          </cell>
        </row>
        <row r="7421">
          <cell r="O7421" t="str">
            <v>E83222</v>
          </cell>
          <cell r="P7421" t="str">
            <v>Spotter Hand Tool 90 Degree</v>
          </cell>
        </row>
        <row r="7422">
          <cell r="O7422" t="str">
            <v>E83224</v>
          </cell>
          <cell r="P7422" t="str">
            <v>Switch and Knob</v>
          </cell>
        </row>
        <row r="7423">
          <cell r="O7423" t="str">
            <v>E83224</v>
          </cell>
          <cell r="P7423" t="str">
            <v>Switch and Knob</v>
          </cell>
        </row>
        <row r="7424">
          <cell r="O7424" t="str">
            <v>E83225</v>
          </cell>
          <cell r="P7424" t="str">
            <v>Strain Relief Insert</v>
          </cell>
        </row>
        <row r="7425">
          <cell r="O7425" t="str">
            <v>E83225</v>
          </cell>
          <cell r="P7425" t="str">
            <v>Strain Relief Insert</v>
          </cell>
        </row>
        <row r="7426">
          <cell r="O7426" t="str">
            <v>E83226</v>
          </cell>
          <cell r="P7426" t="str">
            <v>Spring</v>
          </cell>
        </row>
        <row r="7427">
          <cell r="O7427" t="str">
            <v>E83226</v>
          </cell>
          <cell r="P7427" t="str">
            <v>Spring</v>
          </cell>
        </row>
        <row r="7428">
          <cell r="O7428" t="str">
            <v>E83227</v>
          </cell>
          <cell r="P7428" t="str">
            <v>Plastic cover screw</v>
          </cell>
        </row>
        <row r="7429">
          <cell r="O7429" t="str">
            <v>E83227</v>
          </cell>
          <cell r="P7429" t="str">
            <v>Plastic cover screw</v>
          </cell>
        </row>
        <row r="7430">
          <cell r="O7430" t="str">
            <v>E83228</v>
          </cell>
          <cell r="P7430" t="str">
            <v>Upper handle screw</v>
          </cell>
        </row>
        <row r="7431">
          <cell r="O7431" t="str">
            <v>E83228</v>
          </cell>
          <cell r="P7431" t="str">
            <v>Upper handle screw</v>
          </cell>
        </row>
        <row r="7432">
          <cell r="O7432" t="str">
            <v>E83229</v>
          </cell>
          <cell r="P7432" t="str">
            <v>Lower handle screw</v>
          </cell>
        </row>
        <row r="7433">
          <cell r="O7433" t="str">
            <v>E83229</v>
          </cell>
          <cell r="P7433" t="str">
            <v>Lower handle screw</v>
          </cell>
        </row>
        <row r="7434">
          <cell r="O7434" t="str">
            <v>E83230</v>
          </cell>
          <cell r="P7434" t="str">
            <v>Switch mount cover screw</v>
          </cell>
        </row>
        <row r="7435">
          <cell r="O7435" t="str">
            <v>E83230</v>
          </cell>
          <cell r="P7435" t="str">
            <v>Switch mount cover screw</v>
          </cell>
        </row>
        <row r="7436">
          <cell r="O7436" t="str">
            <v>E83231</v>
          </cell>
          <cell r="P7436" t="str">
            <v>Line Cord for EB 1600/2000 Burnisher</v>
          </cell>
        </row>
        <row r="7437">
          <cell r="O7437" t="str">
            <v>E83231</v>
          </cell>
          <cell r="P7437" t="str">
            <v>Line Cord for EB 1600/2000 Burnisher</v>
          </cell>
        </row>
        <row r="7438">
          <cell r="O7438" t="str">
            <v>E83232</v>
          </cell>
          <cell r="P7438" t="str">
            <v>Vacuum Hose Cuff</v>
          </cell>
        </row>
        <row r="7439">
          <cell r="O7439" t="str">
            <v>E83232</v>
          </cell>
          <cell r="P7439" t="str">
            <v>Vacuum Hose Cuff</v>
          </cell>
        </row>
        <row r="7440">
          <cell r="O7440" t="str">
            <v>E83234</v>
          </cell>
          <cell r="P7440" t="str">
            <v>Dowel Pin for EB2000</v>
          </cell>
        </row>
        <row r="7441">
          <cell r="O7441" t="str">
            <v>E83234</v>
          </cell>
          <cell r="P7441" t="str">
            <v>Dowel Pin for EB2000</v>
          </cell>
        </row>
        <row r="7442">
          <cell r="O7442" t="str">
            <v>E83235</v>
          </cell>
          <cell r="P7442" t="str">
            <v>Handle Tube w/insert for EB2000</v>
          </cell>
        </row>
        <row r="7443">
          <cell r="O7443" t="str">
            <v>E83235</v>
          </cell>
          <cell r="P7443" t="str">
            <v>Handle Tube w/insert for EB2000</v>
          </cell>
        </row>
        <row r="7444">
          <cell r="O7444" t="str">
            <v>E83236</v>
          </cell>
          <cell r="P7444" t="str">
            <v>11/16 I.D. Flat Washer - EB1600/2000</v>
          </cell>
        </row>
        <row r="7445">
          <cell r="O7445" t="str">
            <v>E83236</v>
          </cell>
          <cell r="P7445" t="str">
            <v>11/16 I.D. Flat Washer - EB1600/2000</v>
          </cell>
        </row>
        <row r="7446">
          <cell r="O7446" t="str">
            <v>E83238</v>
          </cell>
          <cell r="P7446" t="str">
            <v>Metal Strain Relief - EB1600/2000</v>
          </cell>
        </row>
        <row r="7447">
          <cell r="O7447" t="str">
            <v>E83238</v>
          </cell>
          <cell r="P7447" t="str">
            <v>Metal Strain Relief - EB1600/2000</v>
          </cell>
        </row>
        <row r="7448">
          <cell r="O7448" t="str">
            <v>E83239</v>
          </cell>
          <cell r="P7448" t="str">
            <v>10" wheel   FP13</v>
          </cell>
        </row>
        <row r="7449">
          <cell r="O7449" t="str">
            <v>E83239</v>
          </cell>
          <cell r="P7449" t="str">
            <v>10" wheel   FP13</v>
          </cell>
        </row>
        <row r="7450">
          <cell r="O7450" t="str">
            <v>E83243</v>
          </cell>
          <cell r="P7450" t="str">
            <v>discharge hose CSR28/DSR26</v>
          </cell>
        </row>
        <row r="7451">
          <cell r="O7451" t="str">
            <v>E83243</v>
          </cell>
          <cell r="P7451" t="str">
            <v>discharge hose CSR28/DSR26</v>
          </cell>
        </row>
        <row r="7452">
          <cell r="O7452" t="str">
            <v>E83243</v>
          </cell>
          <cell r="P7452" t="str">
            <v>discharge hose CSR28/DSR26</v>
          </cell>
        </row>
        <row r="7453">
          <cell r="O7453" t="str">
            <v>E83244</v>
          </cell>
          <cell r="P7453" t="str">
            <v>deadening hose CSR28/DSR26</v>
          </cell>
        </row>
        <row r="7454">
          <cell r="O7454" t="str">
            <v>E83244</v>
          </cell>
          <cell r="P7454" t="str">
            <v>deadening hose CSR28/DSR26</v>
          </cell>
        </row>
        <row r="7455">
          <cell r="O7455" t="str">
            <v>E83244</v>
          </cell>
          <cell r="P7455" t="str">
            <v>deadening hose CSR28/DSR26</v>
          </cell>
        </row>
        <row r="7456">
          <cell r="O7456" t="str">
            <v>E83245</v>
          </cell>
          <cell r="P7456" t="str">
            <v>Vacuum Head ASM</v>
          </cell>
        </row>
        <row r="7457">
          <cell r="O7457" t="str">
            <v>E83245</v>
          </cell>
          <cell r="P7457" t="str">
            <v>Vacuum Head ASM</v>
          </cell>
        </row>
        <row r="7458">
          <cell r="O7458" t="str">
            <v>E83245</v>
          </cell>
          <cell r="P7458" t="str">
            <v>Vacuum Head ASM</v>
          </cell>
        </row>
        <row r="7459">
          <cell r="O7459" t="str">
            <v>E83246</v>
          </cell>
          <cell r="P7459" t="str">
            <v>Filter, Workman Vacuum Foam</v>
          </cell>
        </row>
        <row r="7460">
          <cell r="O7460" t="str">
            <v>E83246</v>
          </cell>
          <cell r="P7460" t="str">
            <v>Filter, Workman Vacuum Foam</v>
          </cell>
        </row>
        <row r="7461">
          <cell r="O7461" t="str">
            <v>E83246</v>
          </cell>
          <cell r="P7461" t="str">
            <v>Filter, Workman Vacuum Foam</v>
          </cell>
        </row>
        <row r="7462">
          <cell r="O7462" t="str">
            <v>E83246</v>
          </cell>
          <cell r="P7462" t="str">
            <v>Filter, Workman Vacuum Foam</v>
          </cell>
        </row>
        <row r="7463">
          <cell r="O7463" t="str">
            <v>E83248</v>
          </cell>
          <cell r="P7463" t="str">
            <v>agitator brush without end caps SM1400</v>
          </cell>
        </row>
        <row r="7464">
          <cell r="O7464" t="str">
            <v>E83248</v>
          </cell>
          <cell r="P7464" t="str">
            <v>agitator brush without end caps SM1400</v>
          </cell>
        </row>
        <row r="7465">
          <cell r="O7465" t="str">
            <v>E83248</v>
          </cell>
          <cell r="P7465" t="str">
            <v>agitator brush without end caps SM1400</v>
          </cell>
        </row>
        <row r="7466">
          <cell r="O7466" t="str">
            <v>E83248</v>
          </cell>
          <cell r="P7466" t="str">
            <v>agitator brush without end caps SM1400</v>
          </cell>
        </row>
        <row r="7467">
          <cell r="O7467" t="str">
            <v>E83249</v>
          </cell>
          <cell r="P7467" t="str">
            <v>End cap  SM1400</v>
          </cell>
        </row>
        <row r="7468">
          <cell r="O7468" t="str">
            <v>E83249</v>
          </cell>
          <cell r="P7468" t="str">
            <v>End cap  SM1400</v>
          </cell>
        </row>
        <row r="7469">
          <cell r="O7469" t="str">
            <v>E83249</v>
          </cell>
          <cell r="P7469" t="str">
            <v>End cap  SM1400</v>
          </cell>
        </row>
        <row r="7470">
          <cell r="O7470" t="str">
            <v>E83250</v>
          </cell>
          <cell r="P7470" t="str">
            <v>Brush</v>
          </cell>
        </row>
        <row r="7471">
          <cell r="O7471" t="str">
            <v>E83250</v>
          </cell>
          <cell r="P7471" t="str">
            <v>Brush</v>
          </cell>
        </row>
        <row r="7472">
          <cell r="O7472" t="str">
            <v>E83250</v>
          </cell>
          <cell r="P7472" t="str">
            <v>Brush</v>
          </cell>
        </row>
        <row r="7473">
          <cell r="O7473" t="str">
            <v>E83251</v>
          </cell>
          <cell r="P7473" t="str">
            <v>male connector  (It.)</v>
          </cell>
        </row>
        <row r="7474">
          <cell r="O7474" t="str">
            <v>E83251</v>
          </cell>
          <cell r="P7474" t="str">
            <v>male connector  (It.)</v>
          </cell>
        </row>
        <row r="7475">
          <cell r="O7475" t="str">
            <v>E83251</v>
          </cell>
          <cell r="P7475" t="str">
            <v>male connector  (It.)</v>
          </cell>
        </row>
        <row r="7476">
          <cell r="O7476" t="str">
            <v>E83252</v>
          </cell>
          <cell r="P7476" t="str">
            <v>Female connector  (It.)</v>
          </cell>
        </row>
        <row r="7477">
          <cell r="O7477" t="str">
            <v>E83252</v>
          </cell>
          <cell r="P7477" t="str">
            <v>Female connector  (It.)</v>
          </cell>
        </row>
        <row r="7478">
          <cell r="O7478" t="str">
            <v>E83252</v>
          </cell>
          <cell r="P7478" t="str">
            <v>Female connector  (It.)</v>
          </cell>
        </row>
        <row r="7479">
          <cell r="O7479" t="str">
            <v>E83253</v>
          </cell>
          <cell r="P7479" t="str">
            <v>Male connector lug   (Fr.)</v>
          </cell>
        </row>
        <row r="7480">
          <cell r="O7480" t="str">
            <v>E83253</v>
          </cell>
          <cell r="P7480" t="str">
            <v>Male connector lug   (Fr.)</v>
          </cell>
        </row>
        <row r="7481">
          <cell r="O7481" t="str">
            <v>E83253</v>
          </cell>
          <cell r="P7481" t="str">
            <v>Male connector lug   (Fr.)</v>
          </cell>
        </row>
        <row r="7482">
          <cell r="O7482" t="str">
            <v>E83253</v>
          </cell>
          <cell r="P7482" t="str">
            <v>Male connector lug   (Fr.)</v>
          </cell>
        </row>
        <row r="7483">
          <cell r="O7483" t="str">
            <v>E83253</v>
          </cell>
          <cell r="P7483" t="str">
            <v>Male connector lug   (Fr.)</v>
          </cell>
        </row>
        <row r="7484">
          <cell r="O7484" t="str">
            <v>E83253</v>
          </cell>
          <cell r="P7484" t="str">
            <v>Male connector lug   (Fr.)</v>
          </cell>
        </row>
        <row r="7485">
          <cell r="O7485" t="str">
            <v>E83253</v>
          </cell>
          <cell r="P7485" t="str">
            <v>Male connector lug   (Fr.)</v>
          </cell>
        </row>
        <row r="7486">
          <cell r="O7486" t="str">
            <v>E83254</v>
          </cell>
          <cell r="P7486" t="str">
            <v>Female connector lug (Fr.)</v>
          </cell>
        </row>
        <row r="7487">
          <cell r="O7487" t="str">
            <v>E83254</v>
          </cell>
          <cell r="P7487" t="str">
            <v>Female connector lug (Fr.)</v>
          </cell>
        </row>
        <row r="7488">
          <cell r="O7488" t="str">
            <v>E83254</v>
          </cell>
          <cell r="P7488" t="str">
            <v>Female connector lug (Fr.)</v>
          </cell>
        </row>
        <row r="7489">
          <cell r="O7489" t="str">
            <v>E83254</v>
          </cell>
          <cell r="P7489" t="str">
            <v>Female connector lug (Fr.)</v>
          </cell>
        </row>
        <row r="7490">
          <cell r="O7490" t="str">
            <v>E83254</v>
          </cell>
          <cell r="P7490" t="str">
            <v>Female connector lug (Fr.)</v>
          </cell>
        </row>
        <row r="7491">
          <cell r="O7491" t="str">
            <v>E83254</v>
          </cell>
          <cell r="P7491" t="str">
            <v>Female connector lug (Fr.)</v>
          </cell>
        </row>
        <row r="7492">
          <cell r="O7492" t="str">
            <v>E83254</v>
          </cell>
          <cell r="P7492" t="str">
            <v>Female connector lug (Fr.)</v>
          </cell>
        </row>
        <row r="7493">
          <cell r="O7493" t="str">
            <v>E83256</v>
          </cell>
          <cell r="P7493" t="str">
            <v>Traction Wheel 250 OD x 90 W Anti Skid</v>
          </cell>
        </row>
        <row r="7494">
          <cell r="O7494" t="str">
            <v>E83256</v>
          </cell>
          <cell r="P7494" t="str">
            <v>Traction Wheel 250 OD x 90 W Anti Skid</v>
          </cell>
        </row>
        <row r="7495">
          <cell r="O7495" t="str">
            <v>E83256</v>
          </cell>
          <cell r="P7495" t="str">
            <v>Traction Wheel 250 OD x 90 W Anti Skid</v>
          </cell>
        </row>
        <row r="7496">
          <cell r="O7496" t="str">
            <v>E83256</v>
          </cell>
          <cell r="P7496" t="str">
            <v>Traction Wheel 250 OD x 90 W Anti Skid</v>
          </cell>
        </row>
        <row r="7497">
          <cell r="O7497" t="str">
            <v>E83256</v>
          </cell>
          <cell r="P7497" t="str">
            <v>Traction Wheel 250 OD x 90 W Anti Skid</v>
          </cell>
        </row>
        <row r="7498">
          <cell r="O7498" t="str">
            <v>E83256</v>
          </cell>
          <cell r="P7498" t="str">
            <v>Traction Wheel 250 OD x 90 W Anti Skid</v>
          </cell>
        </row>
        <row r="7499">
          <cell r="O7499" t="str">
            <v>E83257</v>
          </cell>
          <cell r="P7499" t="str">
            <v>agitator brush assembly SM1200</v>
          </cell>
        </row>
        <row r="7500">
          <cell r="O7500" t="str">
            <v>E83257</v>
          </cell>
          <cell r="P7500" t="str">
            <v>agitator brush assembly SM1200</v>
          </cell>
        </row>
        <row r="7501">
          <cell r="O7501" t="str">
            <v>E83257</v>
          </cell>
          <cell r="P7501" t="str">
            <v>agitator brush assembly SM1200</v>
          </cell>
        </row>
        <row r="7502">
          <cell r="O7502" t="str">
            <v>E83259</v>
          </cell>
          <cell r="P7502" t="str">
            <v>Lower plate assembly  SM1200</v>
          </cell>
        </row>
        <row r="7503">
          <cell r="O7503" t="str">
            <v>E83259</v>
          </cell>
          <cell r="P7503" t="str">
            <v>Lower plate assembly  SM1200</v>
          </cell>
        </row>
        <row r="7504">
          <cell r="O7504" t="str">
            <v>E83260</v>
          </cell>
          <cell r="P7504" t="str">
            <v>Wheel  (pkg of 2)</v>
          </cell>
        </row>
        <row r="7505">
          <cell r="O7505" t="str">
            <v>E83260</v>
          </cell>
          <cell r="P7505" t="str">
            <v>Wheel  (pkg of 2)</v>
          </cell>
        </row>
        <row r="7506">
          <cell r="O7506" t="str">
            <v>E83261</v>
          </cell>
          <cell r="P7506" t="str">
            <v>stopper, wheel (pkg of 10)</v>
          </cell>
        </row>
        <row r="7507">
          <cell r="O7507" t="str">
            <v>E83261</v>
          </cell>
          <cell r="P7507" t="str">
            <v>stopper, wheel (pkg of 10)</v>
          </cell>
        </row>
        <row r="7508">
          <cell r="O7508" t="str">
            <v>E83262</v>
          </cell>
          <cell r="P7508" t="str">
            <v>washer, wheel (pkg of 10)</v>
          </cell>
        </row>
        <row r="7509">
          <cell r="O7509" t="str">
            <v>E83262</v>
          </cell>
          <cell r="P7509" t="str">
            <v>washer, wheel (pkg of 10)</v>
          </cell>
        </row>
        <row r="7510">
          <cell r="O7510" t="str">
            <v>E83263</v>
          </cell>
          <cell r="P7510" t="str">
            <v>wire cord</v>
          </cell>
        </row>
        <row r="7511">
          <cell r="O7511" t="str">
            <v>E83263</v>
          </cell>
          <cell r="P7511" t="str">
            <v>wire cord</v>
          </cell>
        </row>
        <row r="7512">
          <cell r="O7512" t="str">
            <v>E83265</v>
          </cell>
          <cell r="P7512" t="str">
            <v>recovery tank lid CRS28/DRS26</v>
          </cell>
        </row>
        <row r="7513">
          <cell r="O7513" t="str">
            <v>E83265</v>
          </cell>
          <cell r="P7513" t="str">
            <v>recovery tank lid CRS28/DRS26</v>
          </cell>
        </row>
        <row r="7514">
          <cell r="O7514" t="str">
            <v>E83265</v>
          </cell>
          <cell r="P7514" t="str">
            <v>recovery tank lid CRS28/DRS26</v>
          </cell>
        </row>
        <row r="7515">
          <cell r="O7515" t="str">
            <v>E83269</v>
          </cell>
          <cell r="P7515" t="str">
            <v>spring washer 1/2"</v>
          </cell>
        </row>
        <row r="7516">
          <cell r="O7516" t="str">
            <v>E83269</v>
          </cell>
          <cell r="P7516" t="str">
            <v>spring washer 1/2"</v>
          </cell>
        </row>
        <row r="7517">
          <cell r="O7517" t="str">
            <v>E83269</v>
          </cell>
          <cell r="P7517" t="str">
            <v>spring washer 1/2"</v>
          </cell>
        </row>
        <row r="7518">
          <cell r="O7518" t="str">
            <v>E83269</v>
          </cell>
          <cell r="P7518" t="str">
            <v>spring washer 1/2"</v>
          </cell>
        </row>
        <row r="7519">
          <cell r="O7519" t="str">
            <v>E83270</v>
          </cell>
          <cell r="P7519" t="str">
            <v>spring clip</v>
          </cell>
        </row>
        <row r="7520">
          <cell r="O7520" t="str">
            <v>E83270</v>
          </cell>
          <cell r="P7520" t="str">
            <v>spring clip</v>
          </cell>
        </row>
        <row r="7521">
          <cell r="O7521" t="str">
            <v>E83271</v>
          </cell>
          <cell r="P7521" t="str">
            <v>accelerator pedal only</v>
          </cell>
        </row>
        <row r="7522">
          <cell r="O7522" t="str">
            <v>E83271</v>
          </cell>
          <cell r="P7522" t="str">
            <v>accelerator pedal only</v>
          </cell>
        </row>
        <row r="7523">
          <cell r="O7523" t="str">
            <v>E83271</v>
          </cell>
          <cell r="P7523" t="str">
            <v>accelerator pedal only</v>
          </cell>
        </row>
        <row r="7524">
          <cell r="O7524" t="str">
            <v>E83272</v>
          </cell>
          <cell r="P7524" t="str">
            <v>Plaque</v>
          </cell>
        </row>
        <row r="7525">
          <cell r="O7525" t="str">
            <v>E83272</v>
          </cell>
          <cell r="P7525" t="str">
            <v>Plaque</v>
          </cell>
        </row>
        <row r="7526">
          <cell r="O7526" t="str">
            <v>E83272</v>
          </cell>
          <cell r="P7526" t="str">
            <v>Plaque</v>
          </cell>
        </row>
        <row r="7527">
          <cell r="O7527" t="str">
            <v>E83272</v>
          </cell>
          <cell r="P7527" t="str">
            <v>Plaque</v>
          </cell>
        </row>
        <row r="7528">
          <cell r="O7528" t="str">
            <v>E83274</v>
          </cell>
          <cell r="P7528" t="str">
            <v>support</v>
          </cell>
        </row>
        <row r="7529">
          <cell r="O7529" t="str">
            <v>E83274</v>
          </cell>
          <cell r="P7529" t="str">
            <v>support</v>
          </cell>
        </row>
        <row r="7530">
          <cell r="O7530" t="str">
            <v>E83274</v>
          </cell>
          <cell r="P7530" t="str">
            <v>support</v>
          </cell>
        </row>
        <row r="7531">
          <cell r="O7531" t="str">
            <v>E83276</v>
          </cell>
          <cell r="P7531" t="str">
            <v>washer</v>
          </cell>
        </row>
        <row r="7532">
          <cell r="O7532" t="str">
            <v>E83276</v>
          </cell>
          <cell r="P7532" t="str">
            <v>washer</v>
          </cell>
        </row>
        <row r="7533">
          <cell r="O7533" t="str">
            <v>E83276</v>
          </cell>
          <cell r="P7533" t="str">
            <v>washer</v>
          </cell>
        </row>
        <row r="7534">
          <cell r="O7534" t="str">
            <v>E83277</v>
          </cell>
          <cell r="P7534" t="str">
            <v>Bearing, 6202 2RS</v>
          </cell>
        </row>
        <row r="7535">
          <cell r="O7535" t="str">
            <v>E83277</v>
          </cell>
          <cell r="P7535" t="str">
            <v>Bearing, 6202 2RS</v>
          </cell>
        </row>
        <row r="7536">
          <cell r="O7536" t="str">
            <v>E83277</v>
          </cell>
          <cell r="P7536" t="str">
            <v>Bearing, 6202 2RS</v>
          </cell>
        </row>
        <row r="7537">
          <cell r="O7537" t="str">
            <v>E83277</v>
          </cell>
          <cell r="P7537" t="str">
            <v>Bearing, 6202 2RS</v>
          </cell>
        </row>
        <row r="7538">
          <cell r="O7538" t="str">
            <v>E83277</v>
          </cell>
          <cell r="P7538" t="str">
            <v>Bearing, 6202 2RS</v>
          </cell>
        </row>
        <row r="7539">
          <cell r="O7539" t="str">
            <v>E83277</v>
          </cell>
          <cell r="P7539" t="str">
            <v>Bearing, 6202 2RS</v>
          </cell>
        </row>
        <row r="7540">
          <cell r="O7540" t="str">
            <v>E83278</v>
          </cell>
          <cell r="P7540" t="str">
            <v>Flat Washer M6.5x24x2 Zinc</v>
          </cell>
        </row>
        <row r="7541">
          <cell r="O7541" t="str">
            <v>E83278</v>
          </cell>
          <cell r="P7541" t="str">
            <v>Flat Washer M6.5x24x2 Zinc</v>
          </cell>
        </row>
        <row r="7542">
          <cell r="O7542" t="str">
            <v>E83278</v>
          </cell>
          <cell r="P7542" t="str">
            <v>Flat Washer M6.5x24x2 Zinc</v>
          </cell>
        </row>
        <row r="7543">
          <cell r="O7543" t="str">
            <v>E83279</v>
          </cell>
          <cell r="P7543" t="str">
            <v>screw</v>
          </cell>
        </row>
        <row r="7544">
          <cell r="O7544" t="str">
            <v>E83279</v>
          </cell>
          <cell r="P7544" t="str">
            <v>screw</v>
          </cell>
        </row>
        <row r="7545">
          <cell r="O7545" t="str">
            <v>E83279</v>
          </cell>
          <cell r="P7545" t="str">
            <v>screw</v>
          </cell>
        </row>
        <row r="7546">
          <cell r="O7546" t="str">
            <v>E83280</v>
          </cell>
          <cell r="P7546" t="str">
            <v>Dusting brush</v>
          </cell>
        </row>
        <row r="7547">
          <cell r="O7547" t="str">
            <v>E83280</v>
          </cell>
          <cell r="P7547" t="str">
            <v>Dusting brush</v>
          </cell>
        </row>
        <row r="7548">
          <cell r="O7548" t="str">
            <v>E83280</v>
          </cell>
          <cell r="P7548" t="str">
            <v>Dusting brush</v>
          </cell>
        </row>
        <row r="7549">
          <cell r="O7549" t="str">
            <v>E83281</v>
          </cell>
          <cell r="P7549" t="str">
            <v>crevice tool</v>
          </cell>
        </row>
        <row r="7550">
          <cell r="O7550" t="str">
            <v>E83281</v>
          </cell>
          <cell r="P7550" t="str">
            <v>crevice tool</v>
          </cell>
        </row>
        <row r="7551">
          <cell r="O7551" t="str">
            <v>E83282</v>
          </cell>
          <cell r="P7551" t="str">
            <v>extension wand</v>
          </cell>
        </row>
        <row r="7552">
          <cell r="O7552" t="str">
            <v>E83282</v>
          </cell>
          <cell r="P7552" t="str">
            <v>extension wand</v>
          </cell>
        </row>
        <row r="7553">
          <cell r="O7553" t="str">
            <v>E83283</v>
          </cell>
          <cell r="P7553" t="str">
            <v>Geared Traction Motor</v>
          </cell>
        </row>
        <row r="7554">
          <cell r="O7554" t="str">
            <v>E83283</v>
          </cell>
          <cell r="P7554" t="str">
            <v>Geared Traction Motor</v>
          </cell>
        </row>
        <row r="7555">
          <cell r="O7555" t="str">
            <v>E83283</v>
          </cell>
          <cell r="P7555" t="str">
            <v>Geared Traction Motor</v>
          </cell>
        </row>
        <row r="7556">
          <cell r="O7556" t="str">
            <v>E83284</v>
          </cell>
          <cell r="P7556" t="str">
            <v>Hose, Vacuum</v>
          </cell>
        </row>
        <row r="7557">
          <cell r="O7557" t="str">
            <v>E83284</v>
          </cell>
          <cell r="P7557" t="str">
            <v>Hose, Vacuum</v>
          </cell>
        </row>
        <row r="7558">
          <cell r="O7558" t="str">
            <v>E83284</v>
          </cell>
          <cell r="P7558" t="str">
            <v>Hose, Vacuum</v>
          </cell>
        </row>
        <row r="7559">
          <cell r="O7559" t="str">
            <v>E83285</v>
          </cell>
          <cell r="P7559" t="str">
            <v>motor CSR28</v>
          </cell>
        </row>
        <row r="7560">
          <cell r="O7560" t="str">
            <v>E83285</v>
          </cell>
          <cell r="P7560" t="str">
            <v>motor CSR28</v>
          </cell>
        </row>
        <row r="7561">
          <cell r="O7561" t="str">
            <v>E83285</v>
          </cell>
          <cell r="P7561" t="str">
            <v>motor CSR28</v>
          </cell>
        </row>
        <row r="7562">
          <cell r="O7562" t="str">
            <v>E83286</v>
          </cell>
          <cell r="P7562" t="str">
            <v>nozzle housing SM1400</v>
          </cell>
        </row>
        <row r="7563">
          <cell r="O7563" t="str">
            <v>E83286</v>
          </cell>
          <cell r="P7563" t="str">
            <v>nozzle housing SM1400</v>
          </cell>
        </row>
        <row r="7564">
          <cell r="O7564" t="str">
            <v>E83287</v>
          </cell>
          <cell r="P7564" t="str">
            <v>secondary filter</v>
          </cell>
        </row>
        <row r="7565">
          <cell r="O7565" t="str">
            <v>E83287</v>
          </cell>
          <cell r="P7565" t="str">
            <v>secondary filter</v>
          </cell>
        </row>
        <row r="7566">
          <cell r="O7566" t="str">
            <v>E83287</v>
          </cell>
          <cell r="P7566" t="str">
            <v>secondary filter</v>
          </cell>
        </row>
        <row r="7567">
          <cell r="O7567" t="str">
            <v>E83288</v>
          </cell>
          <cell r="P7567" t="str">
            <v>squeegee recovery hose</v>
          </cell>
        </row>
        <row r="7568">
          <cell r="O7568" t="str">
            <v>E83288</v>
          </cell>
          <cell r="P7568" t="str">
            <v>squeegee recovery hose</v>
          </cell>
        </row>
        <row r="7569">
          <cell r="O7569" t="str">
            <v>E83288</v>
          </cell>
          <cell r="P7569" t="str">
            <v>squeegee recovery hose</v>
          </cell>
        </row>
        <row r="7570">
          <cell r="O7570" t="str">
            <v>E83290</v>
          </cell>
          <cell r="P7570" t="str">
            <v>M10 nut for caster</v>
          </cell>
        </row>
        <row r="7571">
          <cell r="O7571" t="str">
            <v>E83290</v>
          </cell>
          <cell r="P7571" t="str">
            <v>M10 nut for caster</v>
          </cell>
        </row>
        <row r="7572">
          <cell r="O7572" t="str">
            <v>E83290</v>
          </cell>
          <cell r="P7572" t="str">
            <v>M10 nut for caster</v>
          </cell>
        </row>
        <row r="7573">
          <cell r="O7573" t="str">
            <v>E83291</v>
          </cell>
          <cell r="P7573" t="str">
            <v>Lower plate  SM1200</v>
          </cell>
        </row>
        <row r="7574">
          <cell r="O7574" t="str">
            <v>E83291</v>
          </cell>
          <cell r="P7574" t="str">
            <v>Lower plate  SM1200</v>
          </cell>
        </row>
        <row r="7575">
          <cell r="O7575" t="str">
            <v>E83292</v>
          </cell>
          <cell r="P7575" t="str">
            <v>Power cord</v>
          </cell>
        </row>
        <row r="7576">
          <cell r="O7576" t="str">
            <v>E83292</v>
          </cell>
          <cell r="P7576" t="str">
            <v>Power cord</v>
          </cell>
        </row>
        <row r="7577">
          <cell r="O7577" t="str">
            <v>E83292</v>
          </cell>
          <cell r="P7577" t="str">
            <v>Power cord</v>
          </cell>
        </row>
        <row r="7578">
          <cell r="O7578" t="str">
            <v>E83294</v>
          </cell>
          <cell r="P7578" t="str">
            <v>caster   10 gal TNP</v>
          </cell>
        </row>
        <row r="7579">
          <cell r="O7579" t="str">
            <v>E83294</v>
          </cell>
          <cell r="P7579" t="str">
            <v>caster   10 gal TNP</v>
          </cell>
        </row>
        <row r="7580">
          <cell r="O7580" t="str">
            <v>E83294</v>
          </cell>
          <cell r="P7580" t="str">
            <v>caster   10 gal TNP</v>
          </cell>
        </row>
        <row r="7581">
          <cell r="O7581" t="str">
            <v>E83295</v>
          </cell>
          <cell r="P7581" t="str">
            <v>splash guard WS17</v>
          </cell>
        </row>
        <row r="7582">
          <cell r="O7582" t="str">
            <v>E83295</v>
          </cell>
          <cell r="P7582" t="str">
            <v>splash guard WS17</v>
          </cell>
        </row>
        <row r="7583">
          <cell r="O7583" t="str">
            <v>E83295</v>
          </cell>
          <cell r="P7583" t="str">
            <v>splash guard WS17</v>
          </cell>
        </row>
        <row r="7584">
          <cell r="O7584" t="str">
            <v>E83296</v>
          </cell>
          <cell r="P7584" t="str">
            <v>Filter, Cartridge</v>
          </cell>
        </row>
        <row r="7585">
          <cell r="O7585" t="str">
            <v>E83296</v>
          </cell>
          <cell r="P7585" t="str">
            <v>Filter, Cartridge</v>
          </cell>
        </row>
        <row r="7586">
          <cell r="O7586" t="str">
            <v>E83296</v>
          </cell>
          <cell r="P7586" t="str">
            <v>Filter, Cartridge</v>
          </cell>
        </row>
        <row r="7587">
          <cell r="O7587" t="str">
            <v>E83297</v>
          </cell>
          <cell r="P7587" t="str">
            <v>lid CV100T</v>
          </cell>
        </row>
        <row r="7588">
          <cell r="O7588" t="str">
            <v>E83297</v>
          </cell>
          <cell r="P7588" t="str">
            <v>lid CV100T</v>
          </cell>
        </row>
        <row r="7589">
          <cell r="O7589" t="str">
            <v>E83297</v>
          </cell>
          <cell r="P7589" t="str">
            <v>lid CV100T</v>
          </cell>
        </row>
        <row r="7590">
          <cell r="O7590" t="str">
            <v>E83298</v>
          </cell>
          <cell r="P7590" t="str">
            <v>Motor, 110V, CV100T</v>
          </cell>
        </row>
        <row r="7591">
          <cell r="O7591" t="str">
            <v>E83298</v>
          </cell>
          <cell r="P7591" t="str">
            <v>Motor, 110V, CV100T</v>
          </cell>
        </row>
        <row r="7592">
          <cell r="O7592" t="str">
            <v>E83298</v>
          </cell>
          <cell r="P7592" t="str">
            <v>Motor, 110V, CV100T</v>
          </cell>
        </row>
        <row r="7593">
          <cell r="O7593" t="str">
            <v>E83298</v>
          </cell>
          <cell r="P7593" t="str">
            <v>Motor, 110V, CV100T</v>
          </cell>
        </row>
        <row r="7594">
          <cell r="O7594" t="str">
            <v>E83299</v>
          </cell>
          <cell r="P7594" t="str">
            <v>Drain hose assembly  DRS/CRS</v>
          </cell>
        </row>
        <row r="7595">
          <cell r="O7595" t="str">
            <v>E83299</v>
          </cell>
          <cell r="P7595" t="str">
            <v>Drain hose assembly  DRS/CRS</v>
          </cell>
        </row>
        <row r="7596">
          <cell r="O7596" t="str">
            <v>E83299</v>
          </cell>
          <cell r="P7596" t="str">
            <v>Drain hose assembly  DRS/CRS</v>
          </cell>
        </row>
        <row r="7597">
          <cell r="O7597" t="str">
            <v>E83299</v>
          </cell>
          <cell r="P7597" t="str">
            <v>Drain hose assembly  DRS/CRS</v>
          </cell>
        </row>
        <row r="7598">
          <cell r="O7598" t="str">
            <v>E83300</v>
          </cell>
          <cell r="P7598" t="str">
            <v>Vacuum hose</v>
          </cell>
        </row>
        <row r="7599">
          <cell r="O7599" t="str">
            <v>E83300</v>
          </cell>
          <cell r="P7599" t="str">
            <v>Vacuum hose</v>
          </cell>
        </row>
        <row r="7600">
          <cell r="O7600" t="str">
            <v>E83303</v>
          </cell>
          <cell r="P7600" t="str">
            <v>gasket  Workman15</v>
          </cell>
        </row>
        <row r="7601">
          <cell r="O7601" t="str">
            <v>E83303</v>
          </cell>
          <cell r="P7601" t="str">
            <v>gasket  Workman15</v>
          </cell>
        </row>
        <row r="7602">
          <cell r="O7602" t="str">
            <v>E83303</v>
          </cell>
          <cell r="P7602" t="str">
            <v>gasket  Workman15</v>
          </cell>
        </row>
        <row r="7603">
          <cell r="O7603" t="str">
            <v>E83304</v>
          </cell>
          <cell r="P7603" t="str">
            <v>Male Coupler, Tripla</v>
          </cell>
        </row>
        <row r="7604">
          <cell r="O7604" t="str">
            <v>E83304</v>
          </cell>
          <cell r="P7604" t="str">
            <v>Male Coupler, Tripla</v>
          </cell>
        </row>
        <row r="7605">
          <cell r="O7605" t="str">
            <v>E83304</v>
          </cell>
          <cell r="P7605" t="str">
            <v>Male Coupler, Tripla</v>
          </cell>
        </row>
        <row r="7606">
          <cell r="O7606" t="str">
            <v>E83305</v>
          </cell>
          <cell r="P7606" t="str">
            <v>Pad Driver WS17</v>
          </cell>
        </row>
        <row r="7607">
          <cell r="O7607" t="str">
            <v>E83305</v>
          </cell>
          <cell r="P7607" t="str">
            <v>Pad Driver WS17</v>
          </cell>
        </row>
        <row r="7608">
          <cell r="O7608" t="str">
            <v>E83305</v>
          </cell>
          <cell r="P7608" t="str">
            <v>Pad Driver WS17</v>
          </cell>
        </row>
        <row r="7609">
          <cell r="O7609" t="str">
            <v>E83306</v>
          </cell>
          <cell r="P7609" t="str">
            <v>large wheel WM20</v>
          </cell>
        </row>
        <row r="7610">
          <cell r="O7610" t="str">
            <v>E83306</v>
          </cell>
          <cell r="P7610" t="str">
            <v>large wheel WM20</v>
          </cell>
        </row>
        <row r="7611">
          <cell r="O7611" t="str">
            <v>E83306</v>
          </cell>
          <cell r="P7611" t="str">
            <v>large wheel WM20</v>
          </cell>
        </row>
        <row r="7612">
          <cell r="O7612" t="str">
            <v>E83307</v>
          </cell>
          <cell r="P7612" t="str">
            <v>black cap  WM20</v>
          </cell>
        </row>
        <row r="7613">
          <cell r="O7613" t="str">
            <v>E83307</v>
          </cell>
          <cell r="P7613" t="str">
            <v>black cap  WM20</v>
          </cell>
        </row>
        <row r="7614">
          <cell r="O7614" t="str">
            <v>E83307</v>
          </cell>
          <cell r="P7614" t="str">
            <v>black cap  WM20</v>
          </cell>
        </row>
        <row r="7615">
          <cell r="O7615" t="str">
            <v>E83308</v>
          </cell>
          <cell r="P7615" t="str">
            <v>Brush</v>
          </cell>
        </row>
        <row r="7616">
          <cell r="O7616" t="str">
            <v>E83308</v>
          </cell>
          <cell r="P7616" t="str">
            <v>Brush</v>
          </cell>
        </row>
        <row r="7617">
          <cell r="O7617" t="str">
            <v>E83308</v>
          </cell>
          <cell r="P7617" t="str">
            <v>Brush</v>
          </cell>
        </row>
        <row r="7618">
          <cell r="O7618" t="str">
            <v>E83309</v>
          </cell>
          <cell r="P7618" t="str">
            <v>Tynex Brush WS17</v>
          </cell>
        </row>
        <row r="7619">
          <cell r="O7619" t="str">
            <v>E83309</v>
          </cell>
          <cell r="P7619" t="str">
            <v>Tynex Brush WS17</v>
          </cell>
        </row>
        <row r="7620">
          <cell r="O7620" t="str">
            <v>E83309</v>
          </cell>
          <cell r="P7620" t="str">
            <v>Tynex Brush WS17</v>
          </cell>
        </row>
        <row r="7621">
          <cell r="O7621" t="str">
            <v>E83310</v>
          </cell>
          <cell r="P7621" t="str">
            <v>Bearing, 6203 2RS</v>
          </cell>
        </row>
        <row r="7622">
          <cell r="O7622" t="str">
            <v>E83310</v>
          </cell>
          <cell r="P7622" t="str">
            <v>Bearing, 6203 2RS</v>
          </cell>
        </row>
        <row r="7623">
          <cell r="O7623" t="str">
            <v>E83310</v>
          </cell>
          <cell r="P7623" t="str">
            <v>Bearing, 6203 2RS</v>
          </cell>
        </row>
        <row r="7624">
          <cell r="O7624" t="str">
            <v>E83310</v>
          </cell>
          <cell r="P7624" t="str">
            <v>Bearing, 6203 2RS</v>
          </cell>
        </row>
        <row r="7625">
          <cell r="O7625" t="str">
            <v>E83310</v>
          </cell>
          <cell r="P7625" t="str">
            <v>Bearing, 6203 2RS</v>
          </cell>
        </row>
        <row r="7626">
          <cell r="O7626" t="str">
            <v>E83310</v>
          </cell>
          <cell r="P7626" t="str">
            <v>Bearing, 6203 2RS</v>
          </cell>
        </row>
        <row r="7627">
          <cell r="O7627" t="str">
            <v>E83311</v>
          </cell>
          <cell r="P7627" t="str">
            <v>squeegee channel with blade for WM10/20</v>
          </cell>
        </row>
        <row r="7628">
          <cell r="O7628" t="str">
            <v>E83311</v>
          </cell>
          <cell r="P7628" t="str">
            <v>squeegee channel with blade for WM10/20</v>
          </cell>
        </row>
        <row r="7629">
          <cell r="O7629" t="str">
            <v>E83311</v>
          </cell>
          <cell r="P7629" t="str">
            <v>squeegee channel with blade for WM10/20</v>
          </cell>
        </row>
        <row r="7630">
          <cell r="O7630" t="str">
            <v>E83311</v>
          </cell>
          <cell r="P7630" t="str">
            <v>squeegee channel with blade for WM10/20</v>
          </cell>
        </row>
        <row r="7631">
          <cell r="O7631" t="str">
            <v>E83312</v>
          </cell>
          <cell r="P7631" t="str">
            <v>Squeegee Blades, Front Mount (Set of 2)</v>
          </cell>
        </row>
        <row r="7632">
          <cell r="O7632" t="str">
            <v>E83312</v>
          </cell>
          <cell r="P7632" t="str">
            <v>Squeegee Blades, Front Mount (Set of 2)</v>
          </cell>
        </row>
        <row r="7633">
          <cell r="O7633" t="str">
            <v>E83312</v>
          </cell>
          <cell r="P7633" t="str">
            <v>Squeegee Blades, Front Mount (Set of 2)</v>
          </cell>
        </row>
        <row r="7634">
          <cell r="O7634" t="str">
            <v>E83312</v>
          </cell>
          <cell r="P7634" t="str">
            <v>Squeegee Blades, Front Mount (Set of 2)</v>
          </cell>
        </row>
        <row r="7635">
          <cell r="O7635" t="str">
            <v>E83312</v>
          </cell>
          <cell r="P7635" t="str">
            <v>Squeegee Blades, Front Mount (Set of 2)</v>
          </cell>
        </row>
        <row r="7636">
          <cell r="O7636" t="str">
            <v>E83312</v>
          </cell>
          <cell r="P7636" t="str">
            <v>Squeegee Blades, Front Mount (Set of 2)</v>
          </cell>
        </row>
        <row r="7637">
          <cell r="O7637" t="str">
            <v>E83312</v>
          </cell>
          <cell r="P7637" t="str">
            <v>Squeegee Blades, Front Mount (Set of 2)</v>
          </cell>
        </row>
        <row r="7638">
          <cell r="O7638" t="str">
            <v>E83312</v>
          </cell>
          <cell r="P7638" t="str">
            <v>Squeegee Blades, Front Mount (Set of 2)</v>
          </cell>
        </row>
        <row r="7639">
          <cell r="O7639" t="str">
            <v>E83313</v>
          </cell>
          <cell r="P7639" t="str">
            <v>foot pedal SM1200</v>
          </cell>
        </row>
        <row r="7640">
          <cell r="O7640" t="str">
            <v>E83313</v>
          </cell>
          <cell r="P7640" t="str">
            <v>foot pedal SM1200</v>
          </cell>
        </row>
        <row r="7641">
          <cell r="O7641" t="str">
            <v>E83314</v>
          </cell>
          <cell r="P7641" t="str">
            <v>exhaust filter CV100</v>
          </cell>
        </row>
        <row r="7642">
          <cell r="O7642" t="str">
            <v>E83314</v>
          </cell>
          <cell r="P7642" t="str">
            <v>exhaust filter CV100</v>
          </cell>
        </row>
        <row r="7643">
          <cell r="O7643" t="str">
            <v>E83314</v>
          </cell>
          <cell r="P7643" t="str">
            <v>exhaust filter CV100</v>
          </cell>
        </row>
        <row r="7644">
          <cell r="O7644" t="str">
            <v>E83315</v>
          </cell>
          <cell r="P7644" t="str">
            <v>Switch Key</v>
          </cell>
        </row>
        <row r="7645">
          <cell r="O7645" t="str">
            <v>E83315</v>
          </cell>
          <cell r="P7645" t="str">
            <v>Switch Key</v>
          </cell>
        </row>
        <row r="7646">
          <cell r="O7646" t="str">
            <v>E83315</v>
          </cell>
          <cell r="P7646" t="str">
            <v>Switch Key</v>
          </cell>
        </row>
        <row r="7647">
          <cell r="O7647" t="str">
            <v>E83315</v>
          </cell>
          <cell r="P7647" t="str">
            <v>Switch Key</v>
          </cell>
        </row>
        <row r="7648">
          <cell r="O7648" t="str">
            <v>E83315</v>
          </cell>
          <cell r="P7648" t="str">
            <v>Switch Key</v>
          </cell>
        </row>
        <row r="7649">
          <cell r="O7649" t="str">
            <v>E83316</v>
          </cell>
          <cell r="P7649" t="str">
            <v>Key Switch</v>
          </cell>
        </row>
        <row r="7650">
          <cell r="O7650" t="str">
            <v>E83316</v>
          </cell>
          <cell r="P7650" t="str">
            <v>Key Switch</v>
          </cell>
        </row>
        <row r="7651">
          <cell r="O7651" t="str">
            <v>E83316</v>
          </cell>
          <cell r="P7651" t="str">
            <v>Key Switch</v>
          </cell>
        </row>
        <row r="7652">
          <cell r="O7652" t="str">
            <v>E83316</v>
          </cell>
          <cell r="P7652" t="str">
            <v>Key Switch</v>
          </cell>
        </row>
        <row r="7653">
          <cell r="O7653" t="str">
            <v>E83316</v>
          </cell>
          <cell r="P7653" t="str">
            <v>Key Switch</v>
          </cell>
        </row>
        <row r="7654">
          <cell r="O7654" t="str">
            <v>E83316</v>
          </cell>
          <cell r="P7654" t="str">
            <v>Key Switch</v>
          </cell>
        </row>
        <row r="7655">
          <cell r="O7655" t="str">
            <v>E83316</v>
          </cell>
          <cell r="P7655" t="str">
            <v>Key Switch</v>
          </cell>
        </row>
        <row r="7656">
          <cell r="O7656" t="str">
            <v>E83316</v>
          </cell>
          <cell r="P7656" t="str">
            <v>Key Switch</v>
          </cell>
        </row>
        <row r="7657">
          <cell r="O7657" t="str">
            <v>E83316</v>
          </cell>
          <cell r="P7657" t="str">
            <v>Key Switch</v>
          </cell>
        </row>
        <row r="7658">
          <cell r="O7658" t="str">
            <v>E83317</v>
          </cell>
          <cell r="P7658" t="str">
            <v>bushing</v>
          </cell>
        </row>
        <row r="7659">
          <cell r="O7659" t="str">
            <v>E83317</v>
          </cell>
          <cell r="P7659" t="str">
            <v>bushing</v>
          </cell>
        </row>
        <row r="7660">
          <cell r="O7660" t="str">
            <v>E83317</v>
          </cell>
          <cell r="P7660" t="str">
            <v>bushing</v>
          </cell>
        </row>
        <row r="7661">
          <cell r="O7661" t="str">
            <v>E83318</v>
          </cell>
          <cell r="P7661" t="str">
            <v>Female Coupler, Tripla</v>
          </cell>
        </row>
        <row r="7662">
          <cell r="O7662" t="str">
            <v>E83318</v>
          </cell>
          <cell r="P7662" t="str">
            <v>Female Coupler, Tripla</v>
          </cell>
        </row>
        <row r="7663">
          <cell r="O7663" t="str">
            <v>E83318</v>
          </cell>
          <cell r="P7663" t="str">
            <v>Female Coupler, Tripla</v>
          </cell>
        </row>
        <row r="7664">
          <cell r="O7664" t="str">
            <v>E83319</v>
          </cell>
          <cell r="P7664" t="str">
            <v>height adjust cam</v>
          </cell>
        </row>
        <row r="7665">
          <cell r="O7665" t="str">
            <v>E83319</v>
          </cell>
          <cell r="P7665" t="str">
            <v>height adjust cam</v>
          </cell>
        </row>
        <row r="7666">
          <cell r="O7666" t="str">
            <v>E83320</v>
          </cell>
          <cell r="P7666" t="str">
            <v>Small wheel shaft SM1400</v>
          </cell>
        </row>
        <row r="7667">
          <cell r="O7667" t="str">
            <v>E83320</v>
          </cell>
          <cell r="P7667" t="str">
            <v>Small wheel shaft SM1400</v>
          </cell>
        </row>
        <row r="7668">
          <cell r="O7668" t="str">
            <v>E83321</v>
          </cell>
          <cell r="P7668" t="str">
            <v>wheel   SM1400</v>
          </cell>
        </row>
        <row r="7669">
          <cell r="O7669" t="str">
            <v>E83321</v>
          </cell>
          <cell r="P7669" t="str">
            <v>wheel   SM1400</v>
          </cell>
        </row>
        <row r="7670">
          <cell r="O7670" t="str">
            <v>E83321</v>
          </cell>
          <cell r="P7670" t="str">
            <v>wheel   SM1400</v>
          </cell>
        </row>
        <row r="7671">
          <cell r="O7671" t="str">
            <v>E83322</v>
          </cell>
          <cell r="P7671" t="str">
            <v>Wand, 2-Pc 2-Bend</v>
          </cell>
        </row>
        <row r="7672">
          <cell r="O7672" t="str">
            <v>E83322</v>
          </cell>
          <cell r="P7672" t="str">
            <v>Wand, 2-Pc 2-Bend</v>
          </cell>
        </row>
        <row r="7673">
          <cell r="O7673" t="str">
            <v>E83322</v>
          </cell>
          <cell r="P7673" t="str">
            <v>Wand, 2-Pc 2-Bend</v>
          </cell>
        </row>
        <row r="7674">
          <cell r="O7674" t="str">
            <v>E83326</v>
          </cell>
          <cell r="P7674" t="str">
            <v>Squeegee Blade, Polyurethane 27" x 1 7/16" x 1/8"</v>
          </cell>
        </row>
        <row r="7675">
          <cell r="O7675" t="str">
            <v>E83326</v>
          </cell>
          <cell r="P7675" t="str">
            <v>Squeegee Blade, Polyurethane 27" x 1 7/16" x 1/8"</v>
          </cell>
        </row>
        <row r="7676">
          <cell r="O7676" t="str">
            <v>E83326</v>
          </cell>
          <cell r="P7676" t="str">
            <v>Squeegee Blade, Polyurethane 27" x 1 7/16" x 1/8"</v>
          </cell>
        </row>
        <row r="7677">
          <cell r="O7677" t="str">
            <v>E83326</v>
          </cell>
          <cell r="P7677" t="str">
            <v>Squeegee Blade, Polyurethane 27" x 1 7/16" x 1/8"</v>
          </cell>
        </row>
        <row r="7678">
          <cell r="O7678" t="str">
            <v>E83327</v>
          </cell>
          <cell r="P7678" t="str">
            <v>Squeegee Blade, Front</v>
          </cell>
        </row>
        <row r="7679">
          <cell r="O7679" t="str">
            <v>E83327</v>
          </cell>
          <cell r="P7679" t="str">
            <v>Squeegee Blade, Front</v>
          </cell>
        </row>
        <row r="7680">
          <cell r="O7680" t="str">
            <v>E83327</v>
          </cell>
          <cell r="P7680" t="str">
            <v>Squeegee Blade, Front</v>
          </cell>
        </row>
        <row r="7681">
          <cell r="O7681" t="str">
            <v>E83327</v>
          </cell>
          <cell r="P7681" t="str">
            <v>Squeegee Blade, Front</v>
          </cell>
        </row>
        <row r="7682">
          <cell r="O7682" t="str">
            <v>E83328</v>
          </cell>
          <cell r="P7682" t="str">
            <v>Vacuum switch</v>
          </cell>
        </row>
        <row r="7683">
          <cell r="O7683" t="str">
            <v>E83328</v>
          </cell>
          <cell r="P7683" t="str">
            <v>Vacuum switch</v>
          </cell>
        </row>
        <row r="7684">
          <cell r="O7684" t="str">
            <v>E83328</v>
          </cell>
          <cell r="P7684" t="str">
            <v>Vacuum switch</v>
          </cell>
        </row>
        <row r="7685">
          <cell r="O7685" t="str">
            <v>E83328</v>
          </cell>
          <cell r="P7685" t="str">
            <v>Vacuum switch</v>
          </cell>
        </row>
        <row r="7686">
          <cell r="O7686" t="str">
            <v>E83328</v>
          </cell>
          <cell r="P7686" t="str">
            <v>Vacuum switch</v>
          </cell>
        </row>
        <row r="7687">
          <cell r="O7687" t="str">
            <v>E83330</v>
          </cell>
          <cell r="P7687" t="str">
            <v>Squeegee hose   WM20</v>
          </cell>
        </row>
        <row r="7688">
          <cell r="O7688" t="str">
            <v>E83330</v>
          </cell>
          <cell r="P7688" t="str">
            <v>Squeegee hose   WM20</v>
          </cell>
        </row>
        <row r="7689">
          <cell r="O7689" t="str">
            <v>E83330</v>
          </cell>
          <cell r="P7689" t="str">
            <v>Squeegee hose   WM20</v>
          </cell>
        </row>
        <row r="7690">
          <cell r="O7690" t="str">
            <v>E83331</v>
          </cell>
          <cell r="P7690" t="str">
            <v>Knob</v>
          </cell>
        </row>
        <row r="7691">
          <cell r="O7691" t="str">
            <v>E83331</v>
          </cell>
          <cell r="P7691" t="str">
            <v>Knob</v>
          </cell>
        </row>
        <row r="7692">
          <cell r="O7692" t="str">
            <v>E83331</v>
          </cell>
          <cell r="P7692" t="str">
            <v>Knob</v>
          </cell>
        </row>
        <row r="7693">
          <cell r="O7693" t="str">
            <v>E83331</v>
          </cell>
          <cell r="P7693" t="str">
            <v>Knob</v>
          </cell>
        </row>
        <row r="7694">
          <cell r="O7694" t="str">
            <v>E83332</v>
          </cell>
          <cell r="P7694" t="str">
            <v>Rear wheel   WM10</v>
          </cell>
        </row>
        <row r="7695">
          <cell r="O7695" t="str">
            <v>E83332</v>
          </cell>
          <cell r="P7695" t="str">
            <v>Rear wheel   WM10</v>
          </cell>
        </row>
        <row r="7696">
          <cell r="O7696" t="str">
            <v>E83332</v>
          </cell>
          <cell r="P7696" t="str">
            <v>Rear wheel   WM10</v>
          </cell>
        </row>
        <row r="7697">
          <cell r="O7697" t="str">
            <v>E83333</v>
          </cell>
          <cell r="P7697" t="str">
            <v>On/off switch SM1200/1400</v>
          </cell>
        </row>
        <row r="7698">
          <cell r="O7698" t="str">
            <v>E83333</v>
          </cell>
          <cell r="P7698" t="str">
            <v>On/off switch SM1200/1400</v>
          </cell>
        </row>
        <row r="7699">
          <cell r="O7699" t="str">
            <v>E83334</v>
          </cell>
          <cell r="P7699" t="str">
            <v>Cord Hook</v>
          </cell>
        </row>
        <row r="7700">
          <cell r="O7700" t="str">
            <v>E83334</v>
          </cell>
          <cell r="P7700" t="str">
            <v>Cord Hook</v>
          </cell>
        </row>
        <row r="7701">
          <cell r="O7701" t="str">
            <v>E83335</v>
          </cell>
          <cell r="P7701" t="str">
            <v>Vac hose CV100T</v>
          </cell>
        </row>
        <row r="7702">
          <cell r="O7702" t="str">
            <v>E83335</v>
          </cell>
          <cell r="P7702" t="str">
            <v>Vac hose CV100T</v>
          </cell>
        </row>
        <row r="7703">
          <cell r="O7703" t="str">
            <v>E83335</v>
          </cell>
          <cell r="P7703" t="str">
            <v>Vac hose CV100T</v>
          </cell>
        </row>
        <row r="7704">
          <cell r="O7704" t="str">
            <v>E83336</v>
          </cell>
          <cell r="P7704" t="str">
            <v>CV100T dusting brush</v>
          </cell>
        </row>
        <row r="7705">
          <cell r="O7705" t="str">
            <v>E83336</v>
          </cell>
          <cell r="P7705" t="str">
            <v>CV100T dusting brush</v>
          </cell>
        </row>
        <row r="7706">
          <cell r="O7706" t="str">
            <v>E83336</v>
          </cell>
          <cell r="P7706" t="str">
            <v>CV100T dusting brush</v>
          </cell>
        </row>
        <row r="7707">
          <cell r="O7707" t="str">
            <v>E83337</v>
          </cell>
          <cell r="P7707" t="str">
            <v>Knob, skirt frame  DRS</v>
          </cell>
        </row>
        <row r="7708">
          <cell r="O7708" t="str">
            <v>E83337</v>
          </cell>
          <cell r="P7708" t="str">
            <v>Knob, skirt frame  DRS</v>
          </cell>
        </row>
        <row r="7709">
          <cell r="O7709" t="str">
            <v>E83337</v>
          </cell>
          <cell r="P7709" t="str">
            <v>Knob, skirt frame  DRS</v>
          </cell>
        </row>
        <row r="7710">
          <cell r="O7710" t="str">
            <v>E83338</v>
          </cell>
          <cell r="P7710" t="str">
            <v>Float  WS17</v>
          </cell>
        </row>
        <row r="7711">
          <cell r="O7711" t="str">
            <v>E83338</v>
          </cell>
          <cell r="P7711" t="str">
            <v>Float  WS17</v>
          </cell>
        </row>
        <row r="7712">
          <cell r="O7712" t="str">
            <v>E83338</v>
          </cell>
          <cell r="P7712" t="str">
            <v>Float  WS17</v>
          </cell>
        </row>
        <row r="7713">
          <cell r="O7713" t="str">
            <v>E83339</v>
          </cell>
          <cell r="P7713" t="str">
            <v>Adjuster nut   DSR26</v>
          </cell>
        </row>
        <row r="7714">
          <cell r="O7714" t="str">
            <v>E83339</v>
          </cell>
          <cell r="P7714" t="str">
            <v>Adjuster nut   DSR26</v>
          </cell>
        </row>
        <row r="7715">
          <cell r="O7715" t="str">
            <v>E83339</v>
          </cell>
          <cell r="P7715" t="str">
            <v>Adjuster nut   DSR26</v>
          </cell>
        </row>
        <row r="7716">
          <cell r="O7716" t="str">
            <v>E83340</v>
          </cell>
          <cell r="P7716" t="str">
            <v>Adjuster    DSR26</v>
          </cell>
        </row>
        <row r="7717">
          <cell r="O7717" t="str">
            <v>E83340</v>
          </cell>
          <cell r="P7717" t="str">
            <v>Adjuster    DSR26</v>
          </cell>
        </row>
        <row r="7718">
          <cell r="O7718" t="str">
            <v>E83340</v>
          </cell>
          <cell r="P7718" t="str">
            <v>Adjuster    DSR26</v>
          </cell>
        </row>
        <row r="7719">
          <cell r="O7719" t="str">
            <v>E83340</v>
          </cell>
          <cell r="P7719" t="str">
            <v>Adjuster    DSR26</v>
          </cell>
        </row>
        <row r="7720">
          <cell r="O7720" t="str">
            <v>E83341</v>
          </cell>
          <cell r="P7720" t="str">
            <v>Brush, medium  WS17</v>
          </cell>
        </row>
        <row r="7721">
          <cell r="O7721" t="str">
            <v>E83341</v>
          </cell>
          <cell r="P7721" t="str">
            <v>Brush, medium  WS17</v>
          </cell>
        </row>
        <row r="7722">
          <cell r="O7722" t="str">
            <v>E83341</v>
          </cell>
          <cell r="P7722" t="str">
            <v>Brush, medium  WS17</v>
          </cell>
        </row>
        <row r="7723">
          <cell r="O7723" t="str">
            <v>E83342</v>
          </cell>
          <cell r="P7723" t="str">
            <v>Brush,  stiff</v>
          </cell>
        </row>
        <row r="7724">
          <cell r="O7724" t="str">
            <v>E83342</v>
          </cell>
          <cell r="P7724" t="str">
            <v>Brush,  stiff</v>
          </cell>
        </row>
        <row r="7725">
          <cell r="O7725" t="str">
            <v>E83342</v>
          </cell>
          <cell r="P7725" t="str">
            <v>Brush,  stiff</v>
          </cell>
        </row>
        <row r="7726">
          <cell r="O7726" t="str">
            <v>E83343</v>
          </cell>
          <cell r="P7726" t="str">
            <v>70amp circuit breaker BPS26</v>
          </cell>
        </row>
        <row r="7727">
          <cell r="O7727" t="str">
            <v>E83343</v>
          </cell>
          <cell r="P7727" t="str">
            <v>70amp circuit breaker BPS26</v>
          </cell>
        </row>
        <row r="7728">
          <cell r="O7728" t="str">
            <v>E83343</v>
          </cell>
          <cell r="P7728" t="str">
            <v>70amp circuit breaker BPS26</v>
          </cell>
        </row>
        <row r="7729">
          <cell r="O7729" t="str">
            <v>E83344</v>
          </cell>
          <cell r="P7729" t="str">
            <v>Drive pulley   BPS26</v>
          </cell>
        </row>
        <row r="7730">
          <cell r="O7730" t="str">
            <v>E83344</v>
          </cell>
          <cell r="P7730" t="str">
            <v>Drive pulley   BPS26</v>
          </cell>
        </row>
        <row r="7731">
          <cell r="O7731" t="str">
            <v>E83344</v>
          </cell>
          <cell r="P7731" t="str">
            <v>Drive pulley   BPS26</v>
          </cell>
        </row>
        <row r="7732">
          <cell r="O7732" t="str">
            <v>E83344</v>
          </cell>
          <cell r="P7732" t="str">
            <v>Drive pulley   BPS26</v>
          </cell>
        </row>
        <row r="7733">
          <cell r="O7733" t="str">
            <v>E83344</v>
          </cell>
          <cell r="P7733" t="str">
            <v>Drive pulley   BPS26</v>
          </cell>
        </row>
        <row r="7734">
          <cell r="O7734" t="str">
            <v>E83345</v>
          </cell>
          <cell r="P7734" t="str">
            <v>Packing (rear cover)</v>
          </cell>
        </row>
        <row r="7735">
          <cell r="O7735" t="str">
            <v>E83345</v>
          </cell>
          <cell r="P7735" t="str">
            <v>Packing (rear cover)</v>
          </cell>
        </row>
        <row r="7736">
          <cell r="O7736" t="str">
            <v>E83346</v>
          </cell>
          <cell r="P7736" t="str">
            <v>Lower plate assy  SM1400</v>
          </cell>
        </row>
        <row r="7737">
          <cell r="O7737" t="str">
            <v>E83346</v>
          </cell>
          <cell r="P7737" t="str">
            <v>Lower plate assy  SM1400</v>
          </cell>
        </row>
        <row r="7738">
          <cell r="O7738" t="str">
            <v>E83346</v>
          </cell>
          <cell r="P7738" t="str">
            <v>Lower plate assy  SM1400</v>
          </cell>
        </row>
        <row r="7739">
          <cell r="O7739" t="str">
            <v>E83346</v>
          </cell>
          <cell r="P7739" t="str">
            <v>Lower plate assy  SM1400</v>
          </cell>
        </row>
        <row r="7740">
          <cell r="O7740" t="str">
            <v>E83346</v>
          </cell>
          <cell r="P7740" t="str">
            <v>Lower plate assy  SM1400</v>
          </cell>
        </row>
        <row r="7741">
          <cell r="O7741" t="str">
            <v>E83346</v>
          </cell>
          <cell r="P7741" t="str">
            <v>Lower plate assy  SM1400</v>
          </cell>
        </row>
        <row r="7742">
          <cell r="O7742" t="str">
            <v>E83348</v>
          </cell>
          <cell r="P7742" t="str">
            <v>Sweeper Motor Belt</v>
          </cell>
        </row>
        <row r="7743">
          <cell r="O7743" t="str">
            <v>E83348</v>
          </cell>
          <cell r="P7743" t="str">
            <v>Sweeper Motor Belt</v>
          </cell>
        </row>
        <row r="7744">
          <cell r="O7744" t="str">
            <v>E83348</v>
          </cell>
          <cell r="P7744" t="str">
            <v>Sweeper Motor Belt</v>
          </cell>
        </row>
        <row r="7745">
          <cell r="O7745" t="str">
            <v>E83348</v>
          </cell>
          <cell r="P7745" t="str">
            <v>Sweeper Motor Belt</v>
          </cell>
        </row>
        <row r="7746">
          <cell r="O7746" t="str">
            <v>E83348</v>
          </cell>
          <cell r="P7746" t="str">
            <v>Sweeper Motor Belt</v>
          </cell>
        </row>
        <row r="7747">
          <cell r="O7747" t="str">
            <v>E83348</v>
          </cell>
          <cell r="P7747" t="str">
            <v>Sweeper Motor Belt</v>
          </cell>
        </row>
        <row r="7748">
          <cell r="O7748" t="str">
            <v>E83348</v>
          </cell>
          <cell r="P7748" t="str">
            <v>Sweeper Motor Belt</v>
          </cell>
        </row>
        <row r="7749">
          <cell r="O7749" t="str">
            <v>E83349</v>
          </cell>
          <cell r="P7749" t="str">
            <v>Switch  BPS26</v>
          </cell>
        </row>
        <row r="7750">
          <cell r="O7750" t="str">
            <v>E83349</v>
          </cell>
          <cell r="P7750" t="str">
            <v>Switch  BPS26</v>
          </cell>
        </row>
        <row r="7751">
          <cell r="O7751" t="str">
            <v>E83349</v>
          </cell>
          <cell r="P7751" t="str">
            <v>Switch  BPS26</v>
          </cell>
        </row>
        <row r="7752">
          <cell r="O7752" t="str">
            <v>E83350</v>
          </cell>
          <cell r="P7752" t="str">
            <v>Cable  BPS26</v>
          </cell>
        </row>
        <row r="7753">
          <cell r="O7753" t="str">
            <v>E83350</v>
          </cell>
          <cell r="P7753" t="str">
            <v>Cable  BPS26</v>
          </cell>
        </row>
        <row r="7754">
          <cell r="O7754" t="str">
            <v>E83350</v>
          </cell>
          <cell r="P7754" t="str">
            <v>Cable  BPS26</v>
          </cell>
        </row>
        <row r="7755">
          <cell r="O7755" t="str">
            <v>E83351</v>
          </cell>
          <cell r="P7755" t="str">
            <v>Adjuster  BPS26</v>
          </cell>
        </row>
        <row r="7756">
          <cell r="O7756" t="str">
            <v>E83351</v>
          </cell>
          <cell r="P7756" t="str">
            <v>Adjuster  BPS26</v>
          </cell>
        </row>
        <row r="7757">
          <cell r="O7757" t="str">
            <v>E83351</v>
          </cell>
          <cell r="P7757" t="str">
            <v>Adjuster  BPS26</v>
          </cell>
        </row>
        <row r="7758">
          <cell r="O7758" t="str">
            <v>E83352</v>
          </cell>
          <cell r="P7758" t="str">
            <v>Wheel drive belt   BPS26</v>
          </cell>
        </row>
        <row r="7759">
          <cell r="O7759" t="str">
            <v>E83352</v>
          </cell>
          <cell r="P7759" t="str">
            <v>Wheel drive belt   BPS26</v>
          </cell>
        </row>
        <row r="7760">
          <cell r="O7760" t="str">
            <v>E83352</v>
          </cell>
          <cell r="P7760" t="str">
            <v>Wheel drive belt   BPS26</v>
          </cell>
        </row>
        <row r="7761">
          <cell r="O7761" t="str">
            <v>E83352</v>
          </cell>
          <cell r="P7761" t="str">
            <v>Wheel drive belt   BPS26</v>
          </cell>
        </row>
        <row r="7762">
          <cell r="O7762" t="str">
            <v>E83352</v>
          </cell>
          <cell r="P7762" t="str">
            <v>Wheel drive belt   BPS26</v>
          </cell>
        </row>
        <row r="7763">
          <cell r="O7763" t="str">
            <v>E83353</v>
          </cell>
          <cell r="P7763" t="str">
            <v>Main broom belt   BPS26</v>
          </cell>
        </row>
        <row r="7764">
          <cell r="O7764" t="str">
            <v>E83353</v>
          </cell>
          <cell r="P7764" t="str">
            <v>Main broom belt   BPS26</v>
          </cell>
        </row>
        <row r="7765">
          <cell r="O7765" t="str">
            <v>E83353</v>
          </cell>
          <cell r="P7765" t="str">
            <v>Main broom belt   BPS26</v>
          </cell>
        </row>
        <row r="7766">
          <cell r="O7766" t="str">
            <v>E83353</v>
          </cell>
          <cell r="P7766" t="str">
            <v>Main broom belt   BPS26</v>
          </cell>
        </row>
        <row r="7767">
          <cell r="O7767" t="str">
            <v>E83353</v>
          </cell>
          <cell r="P7767" t="str">
            <v>Main broom belt   BPS26</v>
          </cell>
        </row>
        <row r="7768">
          <cell r="O7768" t="str">
            <v>E83353</v>
          </cell>
          <cell r="P7768" t="str">
            <v>Main broom belt   BPS26</v>
          </cell>
        </row>
        <row r="7769">
          <cell r="O7769" t="str">
            <v>E83353</v>
          </cell>
          <cell r="P7769" t="str">
            <v>Main broom belt   BPS26</v>
          </cell>
        </row>
        <row r="7770">
          <cell r="O7770" t="str">
            <v>E83354</v>
          </cell>
          <cell r="P7770" t="str">
            <v>Spring</v>
          </cell>
        </row>
        <row r="7771">
          <cell r="O7771" t="str">
            <v>E83354</v>
          </cell>
          <cell r="P7771" t="str">
            <v>Spring</v>
          </cell>
        </row>
        <row r="7772">
          <cell r="O7772" t="str">
            <v>E83354</v>
          </cell>
          <cell r="P7772" t="str">
            <v>Spring</v>
          </cell>
        </row>
        <row r="7773">
          <cell r="O7773" t="str">
            <v>E83355</v>
          </cell>
          <cell r="P7773" t="str">
            <v>Hex Bolt M6x10 SS</v>
          </cell>
        </row>
        <row r="7774">
          <cell r="O7774" t="str">
            <v>E83355</v>
          </cell>
          <cell r="P7774" t="str">
            <v>Hex Bolt M6x10 SS</v>
          </cell>
        </row>
        <row r="7775">
          <cell r="O7775" t="str">
            <v>E83355</v>
          </cell>
          <cell r="P7775" t="str">
            <v>Hex Bolt M6x10 SS</v>
          </cell>
        </row>
        <row r="7776">
          <cell r="O7776" t="str">
            <v>E83357</v>
          </cell>
          <cell r="P7776" t="str">
            <v>Rubber  BPS26</v>
          </cell>
        </row>
        <row r="7777">
          <cell r="O7777" t="str">
            <v>E83357</v>
          </cell>
          <cell r="P7777" t="str">
            <v>Rubber  BPS26</v>
          </cell>
        </row>
        <row r="7778">
          <cell r="O7778" t="str">
            <v>E83357</v>
          </cell>
          <cell r="P7778" t="str">
            <v>Rubber  BPS26</v>
          </cell>
        </row>
        <row r="7779">
          <cell r="O7779" t="str">
            <v>E83358</v>
          </cell>
          <cell r="P7779" t="str">
            <v>Rubber  BPS26</v>
          </cell>
        </row>
        <row r="7780">
          <cell r="O7780" t="str">
            <v>E83358</v>
          </cell>
          <cell r="P7780" t="str">
            <v>Rubber  BPS26</v>
          </cell>
        </row>
        <row r="7781">
          <cell r="O7781" t="str">
            <v>E83358</v>
          </cell>
          <cell r="P7781" t="str">
            <v>Rubber  BPS26</v>
          </cell>
        </row>
        <row r="7782">
          <cell r="O7782" t="str">
            <v>E83359</v>
          </cell>
          <cell r="P7782" t="str">
            <v>Rubber  BPS26</v>
          </cell>
        </row>
        <row r="7783">
          <cell r="O7783" t="str">
            <v>E83359</v>
          </cell>
          <cell r="P7783" t="str">
            <v>Rubber  BPS26</v>
          </cell>
        </row>
        <row r="7784">
          <cell r="O7784" t="str">
            <v>E83359</v>
          </cell>
          <cell r="P7784" t="str">
            <v>Rubber  BPS26</v>
          </cell>
        </row>
        <row r="7785">
          <cell r="O7785" t="str">
            <v>E83360</v>
          </cell>
          <cell r="P7785" t="str">
            <v>Rubber  BPS26</v>
          </cell>
        </row>
        <row r="7786">
          <cell r="O7786" t="str">
            <v>E83360</v>
          </cell>
          <cell r="P7786" t="str">
            <v>Rubber  BPS26</v>
          </cell>
        </row>
        <row r="7787">
          <cell r="O7787" t="str">
            <v>E83360</v>
          </cell>
          <cell r="P7787" t="str">
            <v>Rubber  BPS26</v>
          </cell>
        </row>
        <row r="7788">
          <cell r="O7788" t="str">
            <v>E83361</v>
          </cell>
          <cell r="P7788" t="str">
            <v>Ball Valve, 5/8 Double Female</v>
          </cell>
        </row>
        <row r="7789">
          <cell r="O7789" t="str">
            <v>E83361</v>
          </cell>
          <cell r="P7789" t="str">
            <v>Ball Valve, 5/8 Double Female</v>
          </cell>
        </row>
        <row r="7790">
          <cell r="O7790" t="str">
            <v>E83361</v>
          </cell>
          <cell r="P7790" t="str">
            <v>Ball Valve, 5/8 Double Female</v>
          </cell>
        </row>
        <row r="7791">
          <cell r="O7791" t="str">
            <v>E83361</v>
          </cell>
          <cell r="P7791" t="str">
            <v>Ball Valve, 5/8 Double Female</v>
          </cell>
        </row>
        <row r="7792">
          <cell r="O7792" t="str">
            <v>E83362</v>
          </cell>
          <cell r="P7792" t="str">
            <v>Motor   BPS26</v>
          </cell>
        </row>
        <row r="7793">
          <cell r="O7793" t="str">
            <v>E83362</v>
          </cell>
          <cell r="P7793" t="str">
            <v>Motor   BPS26</v>
          </cell>
        </row>
        <row r="7794">
          <cell r="O7794" t="str">
            <v>E83362</v>
          </cell>
          <cell r="P7794" t="str">
            <v>Motor   BPS26</v>
          </cell>
        </row>
        <row r="7795">
          <cell r="O7795" t="str">
            <v>E83362</v>
          </cell>
          <cell r="P7795" t="str">
            <v>Motor   BPS26</v>
          </cell>
        </row>
        <row r="7796">
          <cell r="O7796" t="str">
            <v>E83363</v>
          </cell>
          <cell r="P7796" t="str">
            <v>Right Axle Kit  DRS/CRS</v>
          </cell>
        </row>
        <row r="7797">
          <cell r="O7797" t="str">
            <v>E83363</v>
          </cell>
          <cell r="P7797" t="str">
            <v>Right Axle Kit  DRS/CRS</v>
          </cell>
        </row>
        <row r="7798">
          <cell r="O7798" t="str">
            <v>E83363</v>
          </cell>
          <cell r="P7798" t="str">
            <v>Right Axle Kit  DRS/CRS</v>
          </cell>
        </row>
        <row r="7799">
          <cell r="O7799" t="str">
            <v>E83363</v>
          </cell>
          <cell r="P7799" t="str">
            <v>Right Axle Kit  DRS/CRS</v>
          </cell>
        </row>
        <row r="7800">
          <cell r="O7800" t="str">
            <v>E83363</v>
          </cell>
          <cell r="P7800" t="str">
            <v>Right Axle Kit  DRS/CRS</v>
          </cell>
        </row>
        <row r="7801">
          <cell r="O7801" t="str">
            <v>E83365</v>
          </cell>
          <cell r="P7801" t="str">
            <v>Stud bolt</v>
          </cell>
        </row>
        <row r="7802">
          <cell r="O7802" t="str">
            <v>E83365</v>
          </cell>
          <cell r="P7802" t="str">
            <v>Stud bolt</v>
          </cell>
        </row>
        <row r="7803">
          <cell r="O7803" t="str">
            <v>E83365</v>
          </cell>
          <cell r="P7803" t="str">
            <v>Stud bolt</v>
          </cell>
        </row>
        <row r="7804">
          <cell r="O7804" t="str">
            <v>E83367</v>
          </cell>
          <cell r="P7804" t="str">
            <v>Screw</v>
          </cell>
        </row>
        <row r="7805">
          <cell r="O7805" t="str">
            <v>E83367</v>
          </cell>
          <cell r="P7805" t="str">
            <v>Screw</v>
          </cell>
        </row>
        <row r="7806">
          <cell r="O7806" t="str">
            <v>E83367</v>
          </cell>
          <cell r="P7806" t="str">
            <v>Screw</v>
          </cell>
        </row>
        <row r="7807">
          <cell r="O7807" t="str">
            <v>E83368</v>
          </cell>
          <cell r="P7807" t="str">
            <v>Hose holder</v>
          </cell>
        </row>
        <row r="7808">
          <cell r="O7808" t="str">
            <v>E83368</v>
          </cell>
          <cell r="P7808" t="str">
            <v>Hose holder</v>
          </cell>
        </row>
        <row r="7809">
          <cell r="O7809" t="str">
            <v>E83368</v>
          </cell>
          <cell r="P7809" t="str">
            <v>Hose holder</v>
          </cell>
        </row>
        <row r="7810">
          <cell r="O7810" t="str">
            <v>E83369</v>
          </cell>
          <cell r="P7810" t="str">
            <v>Remote control switch  BPS26</v>
          </cell>
        </row>
        <row r="7811">
          <cell r="O7811" t="str">
            <v>E83369</v>
          </cell>
          <cell r="P7811" t="str">
            <v>Remote control switch  BPS26</v>
          </cell>
        </row>
        <row r="7812">
          <cell r="O7812" t="str">
            <v>E83369</v>
          </cell>
          <cell r="P7812" t="str">
            <v>Remote control switch  BPS26</v>
          </cell>
        </row>
        <row r="7813">
          <cell r="O7813" t="str">
            <v>E83370</v>
          </cell>
          <cell r="P7813" t="str">
            <v>Main brush  BPS26</v>
          </cell>
        </row>
        <row r="7814">
          <cell r="O7814" t="str">
            <v>E83370</v>
          </cell>
          <cell r="P7814" t="str">
            <v>Main brush  BPS26</v>
          </cell>
        </row>
        <row r="7815">
          <cell r="O7815" t="str">
            <v>E83370</v>
          </cell>
          <cell r="P7815" t="str">
            <v>Main brush  BPS26</v>
          </cell>
        </row>
        <row r="7816">
          <cell r="O7816" t="str">
            <v>E83371</v>
          </cell>
          <cell r="P7816" t="str">
            <v>Side brush  BPS26</v>
          </cell>
        </row>
        <row r="7817">
          <cell r="O7817" t="str">
            <v>E83371</v>
          </cell>
          <cell r="P7817" t="str">
            <v>Side brush  BPS26</v>
          </cell>
        </row>
        <row r="7818">
          <cell r="O7818" t="str">
            <v>E83371</v>
          </cell>
          <cell r="P7818" t="str">
            <v>Side brush  BPS26</v>
          </cell>
        </row>
        <row r="7819">
          <cell r="O7819" t="str">
            <v>E83371</v>
          </cell>
          <cell r="P7819" t="str">
            <v>Side brush  BPS26</v>
          </cell>
        </row>
        <row r="7820">
          <cell r="O7820" t="str">
            <v>E83372</v>
          </cell>
          <cell r="P7820" t="str">
            <v>Air filter  BPS26</v>
          </cell>
        </row>
        <row r="7821">
          <cell r="O7821" t="str">
            <v>E83372</v>
          </cell>
          <cell r="P7821" t="str">
            <v>Air filter  BPS26</v>
          </cell>
        </row>
        <row r="7822">
          <cell r="O7822" t="str">
            <v>E83372</v>
          </cell>
          <cell r="P7822" t="str">
            <v>Air filter  BPS26</v>
          </cell>
        </row>
        <row r="7823">
          <cell r="O7823" t="str">
            <v>E83372</v>
          </cell>
          <cell r="P7823" t="str">
            <v>Air filter  BPS26</v>
          </cell>
        </row>
        <row r="7824">
          <cell r="O7824" t="str">
            <v>E83373</v>
          </cell>
          <cell r="P7824" t="str">
            <v>Solution hose  WS17</v>
          </cell>
        </row>
        <row r="7825">
          <cell r="O7825" t="str">
            <v>E83373</v>
          </cell>
          <cell r="P7825" t="str">
            <v>Solution hose  WS17</v>
          </cell>
        </row>
        <row r="7826">
          <cell r="O7826" t="str">
            <v>E83373</v>
          </cell>
          <cell r="P7826" t="str">
            <v>Solution hose  WS17</v>
          </cell>
        </row>
        <row r="7827">
          <cell r="O7827" t="str">
            <v>E83376</v>
          </cell>
          <cell r="P7827" t="str">
            <v>Pad drive pulley  FM1600/2000</v>
          </cell>
        </row>
        <row r="7828">
          <cell r="O7828" t="str">
            <v>E83376</v>
          </cell>
          <cell r="P7828" t="str">
            <v>Pad drive pulley  FM1600/2000</v>
          </cell>
        </row>
        <row r="7829">
          <cell r="O7829" t="str">
            <v>E83377</v>
          </cell>
          <cell r="P7829" t="str">
            <v>Pulley bearing spacer FM1600/2000</v>
          </cell>
        </row>
        <row r="7830">
          <cell r="O7830" t="str">
            <v>E83377</v>
          </cell>
          <cell r="P7830" t="str">
            <v>Pulley bearing spacer FM1600/2000</v>
          </cell>
        </row>
        <row r="7831">
          <cell r="O7831" t="str">
            <v>E83378</v>
          </cell>
          <cell r="P7831" t="str">
            <v>Large wheel  WS17</v>
          </cell>
        </row>
        <row r="7832">
          <cell r="O7832" t="str">
            <v>E83378</v>
          </cell>
          <cell r="P7832" t="str">
            <v>Large wheel  WS17</v>
          </cell>
        </row>
        <row r="7833">
          <cell r="O7833" t="str">
            <v>E83378</v>
          </cell>
          <cell r="P7833" t="str">
            <v>Large wheel  WS17</v>
          </cell>
        </row>
        <row r="7834">
          <cell r="O7834" t="str">
            <v>E83379</v>
          </cell>
          <cell r="P7834" t="str">
            <v>Axle, 1/2 x 13.875</v>
          </cell>
        </row>
        <row r="7835">
          <cell r="O7835" t="str">
            <v>E83379</v>
          </cell>
          <cell r="P7835" t="str">
            <v>Axle, 1/2 x 13.875</v>
          </cell>
        </row>
        <row r="7836">
          <cell r="O7836" t="str">
            <v>E83380</v>
          </cell>
          <cell r="P7836" t="str">
            <v>Washer</v>
          </cell>
        </row>
        <row r="7837">
          <cell r="O7837" t="str">
            <v>E83380</v>
          </cell>
          <cell r="P7837" t="str">
            <v>Washer</v>
          </cell>
        </row>
        <row r="7838">
          <cell r="O7838" t="str">
            <v>E83380</v>
          </cell>
          <cell r="P7838" t="str">
            <v>Washer</v>
          </cell>
        </row>
        <row r="7839">
          <cell r="O7839" t="str">
            <v>E83381</v>
          </cell>
          <cell r="P7839" t="str">
            <v>Nyloc Hex Nut, M10 Zinc</v>
          </cell>
        </row>
        <row r="7840">
          <cell r="O7840" t="str">
            <v>E83381</v>
          </cell>
          <cell r="P7840" t="str">
            <v>Nyloc Hex Nut, M10 Zinc</v>
          </cell>
        </row>
        <row r="7841">
          <cell r="O7841" t="str">
            <v>E83381</v>
          </cell>
          <cell r="P7841" t="str">
            <v>Nyloc Hex Nut, M10 Zinc</v>
          </cell>
        </row>
        <row r="7842">
          <cell r="O7842" t="str">
            <v>E83382</v>
          </cell>
          <cell r="P7842" t="str">
            <v>Spacer BPS26</v>
          </cell>
        </row>
        <row r="7843">
          <cell r="O7843" t="str">
            <v>E83382</v>
          </cell>
          <cell r="P7843" t="str">
            <v>Spacer BPS26</v>
          </cell>
        </row>
        <row r="7844">
          <cell r="O7844" t="str">
            <v>E83382</v>
          </cell>
          <cell r="P7844" t="str">
            <v>Spacer BPS26</v>
          </cell>
        </row>
        <row r="7845">
          <cell r="O7845" t="str">
            <v>E83383</v>
          </cell>
          <cell r="P7845" t="str">
            <v>Spacer BPS26</v>
          </cell>
        </row>
        <row r="7846">
          <cell r="O7846" t="str">
            <v>E83383</v>
          </cell>
          <cell r="P7846" t="str">
            <v>Spacer BPS26</v>
          </cell>
        </row>
        <row r="7847">
          <cell r="O7847" t="str">
            <v>E83383</v>
          </cell>
          <cell r="P7847" t="str">
            <v>Spacer BPS26</v>
          </cell>
        </row>
        <row r="7848">
          <cell r="O7848" t="str">
            <v>E83384</v>
          </cell>
          <cell r="P7848" t="str">
            <v>Bearing   BPS26</v>
          </cell>
        </row>
        <row r="7849">
          <cell r="O7849" t="str">
            <v>E83384</v>
          </cell>
          <cell r="P7849" t="str">
            <v>Bearing   BPS26</v>
          </cell>
        </row>
        <row r="7850">
          <cell r="O7850" t="str">
            <v>E83384</v>
          </cell>
          <cell r="P7850" t="str">
            <v>Bearing   BPS26</v>
          </cell>
        </row>
        <row r="7851">
          <cell r="O7851" t="str">
            <v>E83384</v>
          </cell>
          <cell r="P7851" t="str">
            <v>Bearing   BPS26</v>
          </cell>
        </row>
        <row r="7852">
          <cell r="O7852" t="str">
            <v>E83385</v>
          </cell>
          <cell r="P7852" t="str">
            <v>Gasket, hopper         BPS26</v>
          </cell>
        </row>
        <row r="7853">
          <cell r="O7853" t="str">
            <v>E83385</v>
          </cell>
          <cell r="P7853" t="str">
            <v>Gasket, hopper         BPS26</v>
          </cell>
        </row>
        <row r="7854">
          <cell r="O7854" t="str">
            <v>E83385</v>
          </cell>
          <cell r="P7854" t="str">
            <v>Gasket, hopper         BPS26</v>
          </cell>
        </row>
        <row r="7855">
          <cell r="O7855" t="str">
            <v>E83386</v>
          </cell>
          <cell r="P7855" t="str">
            <v>Gasket, filter         BPS26</v>
          </cell>
        </row>
        <row r="7856">
          <cell r="O7856" t="str">
            <v>E83386</v>
          </cell>
          <cell r="P7856" t="str">
            <v>Gasket, filter         BPS26</v>
          </cell>
        </row>
        <row r="7857">
          <cell r="O7857" t="str">
            <v>E83386</v>
          </cell>
          <cell r="P7857" t="str">
            <v>Gasket, filter         BPS26</v>
          </cell>
        </row>
        <row r="7858">
          <cell r="O7858" t="str">
            <v>E83387</v>
          </cell>
          <cell r="P7858" t="str">
            <v>Roller, nylon          BPS26</v>
          </cell>
        </row>
        <row r="7859">
          <cell r="O7859" t="str">
            <v>E83387</v>
          </cell>
          <cell r="P7859" t="str">
            <v>Roller, nylon          BPS26</v>
          </cell>
        </row>
        <row r="7860">
          <cell r="O7860" t="str">
            <v>E83387</v>
          </cell>
          <cell r="P7860" t="str">
            <v>Roller, nylon          BPS26</v>
          </cell>
        </row>
        <row r="7861">
          <cell r="O7861" t="str">
            <v>E83388</v>
          </cell>
          <cell r="P7861" t="str">
            <v>Belt, side broom    BPS26</v>
          </cell>
        </row>
        <row r="7862">
          <cell r="O7862" t="str">
            <v>E83388</v>
          </cell>
          <cell r="P7862" t="str">
            <v>Belt, side broom    BPS26</v>
          </cell>
        </row>
        <row r="7863">
          <cell r="O7863" t="str">
            <v>E83388</v>
          </cell>
          <cell r="P7863" t="str">
            <v>Belt, side broom    BPS26</v>
          </cell>
        </row>
        <row r="7864">
          <cell r="O7864" t="str">
            <v>E83389</v>
          </cell>
          <cell r="P7864" t="str">
            <v>Bearing, 688 ZZ</v>
          </cell>
        </row>
        <row r="7865">
          <cell r="O7865" t="str">
            <v>E83389</v>
          </cell>
          <cell r="P7865" t="str">
            <v>Bearing, 688 ZZ</v>
          </cell>
        </row>
        <row r="7866">
          <cell r="O7866" t="str">
            <v>E83389</v>
          </cell>
          <cell r="P7866" t="str">
            <v>Bearing, 688 ZZ</v>
          </cell>
        </row>
        <row r="7867">
          <cell r="O7867" t="str">
            <v>E83391</v>
          </cell>
          <cell r="P7867" t="str">
            <v>Latch, hopper      BPS26</v>
          </cell>
        </row>
        <row r="7868">
          <cell r="O7868" t="str">
            <v>E83391</v>
          </cell>
          <cell r="P7868" t="str">
            <v>Latch, hopper      BPS26</v>
          </cell>
        </row>
        <row r="7869">
          <cell r="O7869" t="str">
            <v>E83391</v>
          </cell>
          <cell r="P7869" t="str">
            <v>Latch, hopper      BPS26</v>
          </cell>
        </row>
        <row r="7870">
          <cell r="O7870" t="str">
            <v>E83392</v>
          </cell>
          <cell r="P7870" t="str">
            <v>Holder, cable     BPS26</v>
          </cell>
        </row>
        <row r="7871">
          <cell r="O7871" t="str">
            <v>E83392</v>
          </cell>
          <cell r="P7871" t="str">
            <v>Holder, cable     BPS26</v>
          </cell>
        </row>
        <row r="7872">
          <cell r="O7872" t="str">
            <v>E83392</v>
          </cell>
          <cell r="P7872" t="str">
            <v>Holder, cable     BPS26</v>
          </cell>
        </row>
        <row r="7873">
          <cell r="O7873" t="str">
            <v>E83393</v>
          </cell>
          <cell r="P7873" t="str">
            <v>Squeegee blades for 82023 tool (set of 2)</v>
          </cell>
        </row>
        <row r="7874">
          <cell r="O7874" t="str">
            <v>E83393</v>
          </cell>
          <cell r="P7874" t="str">
            <v>Squeegee blades for 82023 tool (set of 2)</v>
          </cell>
        </row>
        <row r="7875">
          <cell r="O7875" t="str">
            <v>E83393</v>
          </cell>
          <cell r="P7875" t="str">
            <v>Squeegee blades for 82023 tool (set of 2)</v>
          </cell>
        </row>
        <row r="7876">
          <cell r="O7876" t="str">
            <v>E83394</v>
          </cell>
          <cell r="P7876" t="str">
            <v>Pin         BPS26</v>
          </cell>
        </row>
        <row r="7877">
          <cell r="O7877" t="str">
            <v>E83394</v>
          </cell>
          <cell r="P7877" t="str">
            <v>Pin         BPS26</v>
          </cell>
        </row>
        <row r="7878">
          <cell r="O7878" t="str">
            <v>E83394</v>
          </cell>
          <cell r="P7878" t="str">
            <v>Pin         BPS26</v>
          </cell>
        </row>
        <row r="7879">
          <cell r="O7879" t="str">
            <v>E83395</v>
          </cell>
          <cell r="P7879" t="str">
            <v>Rear hopper  BPS26</v>
          </cell>
        </row>
        <row r="7880">
          <cell r="O7880" t="str">
            <v>E83395</v>
          </cell>
          <cell r="P7880" t="str">
            <v>Rear hopper  BPS26</v>
          </cell>
        </row>
        <row r="7881">
          <cell r="O7881" t="str">
            <v>E83395</v>
          </cell>
          <cell r="P7881" t="str">
            <v>Rear hopper  BPS26</v>
          </cell>
        </row>
        <row r="7882">
          <cell r="O7882" t="str">
            <v>E83396</v>
          </cell>
          <cell r="P7882" t="str">
            <v>Roller      BPS26</v>
          </cell>
        </row>
        <row r="7883">
          <cell r="O7883" t="str">
            <v>E83396</v>
          </cell>
          <cell r="P7883" t="str">
            <v>Roller      BPS26</v>
          </cell>
        </row>
        <row r="7884">
          <cell r="O7884" t="str">
            <v>E83396</v>
          </cell>
          <cell r="P7884" t="str">
            <v>Roller      BPS26</v>
          </cell>
        </row>
        <row r="7885">
          <cell r="O7885" t="str">
            <v>E83397</v>
          </cell>
          <cell r="P7885" t="str">
            <v>Bushing    BPS26</v>
          </cell>
        </row>
        <row r="7886">
          <cell r="O7886" t="str">
            <v>E83397</v>
          </cell>
          <cell r="P7886" t="str">
            <v>Bushing    BPS26</v>
          </cell>
        </row>
        <row r="7887">
          <cell r="O7887" t="str">
            <v>E83397</v>
          </cell>
          <cell r="P7887" t="str">
            <v>Bushing    BPS26</v>
          </cell>
        </row>
        <row r="7888">
          <cell r="O7888" t="str">
            <v>E83398</v>
          </cell>
          <cell r="P7888" t="str">
            <v>Lever  BPS26</v>
          </cell>
        </row>
        <row r="7889">
          <cell r="O7889" t="str">
            <v>E83398</v>
          </cell>
          <cell r="P7889" t="str">
            <v>Lever  BPS26</v>
          </cell>
        </row>
        <row r="7890">
          <cell r="O7890" t="str">
            <v>E83398</v>
          </cell>
          <cell r="P7890" t="str">
            <v>Lever  BPS26</v>
          </cell>
        </row>
        <row r="7891">
          <cell r="O7891" t="str">
            <v>E83400</v>
          </cell>
          <cell r="P7891" t="str">
            <v>Stud bolt  CRS/DRS</v>
          </cell>
        </row>
        <row r="7892">
          <cell r="O7892" t="str">
            <v>E83400</v>
          </cell>
          <cell r="P7892" t="str">
            <v>Stud bolt  CRS/DRS</v>
          </cell>
        </row>
        <row r="7893">
          <cell r="O7893" t="str">
            <v>E83400</v>
          </cell>
          <cell r="P7893" t="str">
            <v>Stud bolt  CRS/DRS</v>
          </cell>
        </row>
        <row r="7894">
          <cell r="O7894" t="str">
            <v>E83401</v>
          </cell>
          <cell r="P7894" t="str">
            <v>Nut      CRS/DRS</v>
          </cell>
        </row>
        <row r="7895">
          <cell r="O7895" t="str">
            <v>E83401</v>
          </cell>
          <cell r="P7895" t="str">
            <v>Nut      CRS/DRS</v>
          </cell>
        </row>
        <row r="7896">
          <cell r="O7896" t="str">
            <v>E83401</v>
          </cell>
          <cell r="P7896" t="str">
            <v>Nut      CRS/DRS</v>
          </cell>
        </row>
        <row r="7897">
          <cell r="O7897" t="str">
            <v>E83402</v>
          </cell>
          <cell r="P7897" t="str">
            <v>Spring, 15mm O.D. x 11mm I.D. x 16mm L</v>
          </cell>
        </row>
        <row r="7898">
          <cell r="O7898" t="str">
            <v>E83402</v>
          </cell>
          <cell r="P7898" t="str">
            <v>Spring, 15mm O.D. x 11mm I.D. x 16mm L</v>
          </cell>
        </row>
        <row r="7899">
          <cell r="O7899" t="str">
            <v>E83402</v>
          </cell>
          <cell r="P7899" t="str">
            <v>Spring, 15mm O.D. x 11mm I.D. x 16mm L</v>
          </cell>
        </row>
        <row r="7900">
          <cell r="O7900" t="str">
            <v>E83402</v>
          </cell>
          <cell r="P7900" t="str">
            <v>Spring, 15mm O.D. x 11mm I.D. x 16mm L</v>
          </cell>
        </row>
        <row r="7901">
          <cell r="O7901" t="str">
            <v>E83404</v>
          </cell>
          <cell r="P7901" t="str">
            <v>Flat Washer M9x24x2.5 Zinc</v>
          </cell>
        </row>
        <row r="7902">
          <cell r="O7902" t="str">
            <v>E83404</v>
          </cell>
          <cell r="P7902" t="str">
            <v>Flat Washer M9x24x2.5 Zinc</v>
          </cell>
        </row>
        <row r="7903">
          <cell r="O7903" t="str">
            <v>E83404</v>
          </cell>
          <cell r="P7903" t="str">
            <v>Flat Washer M9x24x2.5 Zinc</v>
          </cell>
        </row>
        <row r="7904">
          <cell r="O7904" t="str">
            <v>E83405</v>
          </cell>
          <cell r="P7904" t="str">
            <v>Handle bar cover WS17</v>
          </cell>
        </row>
        <row r="7905">
          <cell r="O7905" t="str">
            <v>E83405</v>
          </cell>
          <cell r="P7905" t="str">
            <v>Handle bar cover WS17</v>
          </cell>
        </row>
        <row r="7906">
          <cell r="O7906" t="str">
            <v>E83405</v>
          </cell>
          <cell r="P7906" t="str">
            <v>Handle bar cover WS17</v>
          </cell>
        </row>
        <row r="7907">
          <cell r="O7907" t="str">
            <v>E83406</v>
          </cell>
          <cell r="P7907" t="str">
            <v>Decal WS17</v>
          </cell>
        </row>
        <row r="7908">
          <cell r="O7908" t="str">
            <v>E83406</v>
          </cell>
          <cell r="P7908" t="str">
            <v>Decal WS17</v>
          </cell>
        </row>
        <row r="7909">
          <cell r="O7909" t="str">
            <v>E83406</v>
          </cell>
          <cell r="P7909" t="str">
            <v>Decal WS17</v>
          </cell>
        </row>
        <row r="7910">
          <cell r="O7910" t="str">
            <v>E83407</v>
          </cell>
          <cell r="P7910" t="str">
            <v>Handle bar body  WS17</v>
          </cell>
        </row>
        <row r="7911">
          <cell r="O7911" t="str">
            <v>E83407</v>
          </cell>
          <cell r="P7911" t="str">
            <v>Handle bar body  WS17</v>
          </cell>
        </row>
        <row r="7912">
          <cell r="O7912" t="str">
            <v>E83407</v>
          </cell>
          <cell r="P7912" t="str">
            <v>Handle bar body  WS17</v>
          </cell>
        </row>
        <row r="7913">
          <cell r="O7913" t="str">
            <v>E83408</v>
          </cell>
          <cell r="P7913" t="str">
            <v>Handle bar (pipe) WS17</v>
          </cell>
        </row>
        <row r="7914">
          <cell r="O7914" t="str">
            <v>E83408</v>
          </cell>
          <cell r="P7914" t="str">
            <v>Handle bar (pipe) WS17</v>
          </cell>
        </row>
        <row r="7915">
          <cell r="O7915" t="str">
            <v>E83408</v>
          </cell>
          <cell r="P7915" t="str">
            <v>Handle bar (pipe) WS17</v>
          </cell>
        </row>
        <row r="7916">
          <cell r="O7916" t="str">
            <v>E83409</v>
          </cell>
          <cell r="P7916" t="str">
            <v>Side broom cover BPS26</v>
          </cell>
        </row>
        <row r="7917">
          <cell r="O7917" t="str">
            <v>E83409</v>
          </cell>
          <cell r="P7917" t="str">
            <v>Side broom cover BPS26</v>
          </cell>
        </row>
        <row r="7918">
          <cell r="O7918" t="str">
            <v>E83409</v>
          </cell>
          <cell r="P7918" t="str">
            <v>Side broom cover BPS26</v>
          </cell>
        </row>
        <row r="7919">
          <cell r="O7919" t="str">
            <v>E83410</v>
          </cell>
          <cell r="P7919" t="str">
            <v>Wheel, RH BPS26</v>
          </cell>
        </row>
        <row r="7920">
          <cell r="O7920" t="str">
            <v>E83410</v>
          </cell>
          <cell r="P7920" t="str">
            <v>Wheel, RH BPS26</v>
          </cell>
        </row>
        <row r="7921">
          <cell r="O7921" t="str">
            <v>E83410</v>
          </cell>
          <cell r="P7921" t="str">
            <v>Wheel, RH BPS26</v>
          </cell>
        </row>
        <row r="7922">
          <cell r="O7922" t="str">
            <v>E83411</v>
          </cell>
          <cell r="P7922" t="str">
            <v>Wheel LH BPS26</v>
          </cell>
        </row>
        <row r="7923">
          <cell r="O7923" t="str">
            <v>E83411</v>
          </cell>
          <cell r="P7923" t="str">
            <v>Wheel LH BPS26</v>
          </cell>
        </row>
        <row r="7924">
          <cell r="O7924" t="str">
            <v>E83411</v>
          </cell>
          <cell r="P7924" t="str">
            <v>Wheel LH BPS26</v>
          </cell>
        </row>
        <row r="7925">
          <cell r="O7925" t="str">
            <v>E83412</v>
          </cell>
          <cell r="P7925" t="str">
            <v>Caster wheel  BPS26</v>
          </cell>
        </row>
        <row r="7926">
          <cell r="O7926" t="str">
            <v>E83412</v>
          </cell>
          <cell r="P7926" t="str">
            <v>Caster wheel  BPS26</v>
          </cell>
        </row>
        <row r="7927">
          <cell r="O7927" t="str">
            <v>E83412</v>
          </cell>
          <cell r="P7927" t="str">
            <v>Caster wheel  BPS26</v>
          </cell>
        </row>
        <row r="7928">
          <cell r="O7928" t="str">
            <v>E83415</v>
          </cell>
          <cell r="P7928" t="str">
            <v>Spacer    BPS26</v>
          </cell>
        </row>
        <row r="7929">
          <cell r="O7929" t="str">
            <v>E83415</v>
          </cell>
          <cell r="P7929" t="str">
            <v>Spacer    BPS26</v>
          </cell>
        </row>
        <row r="7930">
          <cell r="O7930" t="str">
            <v>E83415</v>
          </cell>
          <cell r="P7930" t="str">
            <v>Spacer    BPS26</v>
          </cell>
        </row>
        <row r="7931">
          <cell r="O7931" t="str">
            <v>E83416</v>
          </cell>
          <cell r="P7931" t="str">
            <v>Shaft   BPS26</v>
          </cell>
        </row>
        <row r="7932">
          <cell r="O7932" t="str">
            <v>E83416</v>
          </cell>
          <cell r="P7932" t="str">
            <v>Shaft   BPS26</v>
          </cell>
        </row>
        <row r="7933">
          <cell r="O7933" t="str">
            <v>E83416</v>
          </cell>
          <cell r="P7933" t="str">
            <v>Shaft   BPS26</v>
          </cell>
        </row>
        <row r="7934">
          <cell r="O7934" t="str">
            <v>E83417</v>
          </cell>
          <cell r="P7934" t="str">
            <v>Squeegee Blade, Gum Rubber 27" x 1 3/4" x 1/8"</v>
          </cell>
        </row>
        <row r="7935">
          <cell r="O7935" t="str">
            <v>E83417</v>
          </cell>
          <cell r="P7935" t="str">
            <v>Squeegee Blade, Gum Rubber 27" x 1 3/4" x 1/8"</v>
          </cell>
        </row>
        <row r="7936">
          <cell r="O7936" t="str">
            <v>E83417</v>
          </cell>
          <cell r="P7936" t="str">
            <v>Squeegee Blade, Gum Rubber 27" x 1 3/4" x 1/8"</v>
          </cell>
        </row>
        <row r="7937">
          <cell r="O7937" t="str">
            <v>E83417</v>
          </cell>
          <cell r="P7937" t="str">
            <v>Squeegee Blade, Gum Rubber 27" x 1 3/4" x 1/8"</v>
          </cell>
        </row>
        <row r="7938">
          <cell r="O7938" t="str">
            <v>E83418</v>
          </cell>
          <cell r="P7938" t="str">
            <v>Motor cover SM1200</v>
          </cell>
        </row>
        <row r="7939">
          <cell r="O7939" t="str">
            <v>E83418</v>
          </cell>
          <cell r="P7939" t="str">
            <v>Motor cover SM1200</v>
          </cell>
        </row>
        <row r="7940">
          <cell r="O7940" t="str">
            <v>E83420</v>
          </cell>
          <cell r="P7940" t="str">
            <v>Squeegee assembly</v>
          </cell>
        </row>
        <row r="7941">
          <cell r="O7941" t="str">
            <v>E83420</v>
          </cell>
          <cell r="P7941" t="str">
            <v>Squeegee assembly</v>
          </cell>
        </row>
        <row r="7942">
          <cell r="O7942" t="str">
            <v>E83420</v>
          </cell>
          <cell r="P7942" t="str">
            <v>Squeegee assembly</v>
          </cell>
        </row>
        <row r="7943">
          <cell r="O7943" t="str">
            <v>E83420</v>
          </cell>
          <cell r="P7943" t="str">
            <v>Squeegee assembly</v>
          </cell>
        </row>
        <row r="7944">
          <cell r="O7944" t="str">
            <v>E83420</v>
          </cell>
          <cell r="P7944" t="str">
            <v>Squeegee assembly</v>
          </cell>
        </row>
        <row r="7945">
          <cell r="O7945" t="str">
            <v>E83421</v>
          </cell>
          <cell r="P7945" t="str">
            <v>Large wheel shaft SM1200/1400</v>
          </cell>
        </row>
        <row r="7946">
          <cell r="O7946" t="str">
            <v>E83421</v>
          </cell>
          <cell r="P7946" t="str">
            <v>Large wheel shaft SM1200/1400</v>
          </cell>
        </row>
        <row r="7947">
          <cell r="O7947" t="str">
            <v>E83422</v>
          </cell>
          <cell r="P7947" t="str">
            <v>Chain</v>
          </cell>
        </row>
        <row r="7948">
          <cell r="O7948" t="str">
            <v>E83422</v>
          </cell>
          <cell r="P7948" t="str">
            <v>Chain</v>
          </cell>
        </row>
        <row r="7949">
          <cell r="O7949" t="str">
            <v>E83422</v>
          </cell>
          <cell r="P7949" t="str">
            <v>Chain</v>
          </cell>
        </row>
        <row r="7950">
          <cell r="O7950" t="str">
            <v>E83423</v>
          </cell>
          <cell r="P7950" t="str">
            <v>Chain</v>
          </cell>
        </row>
        <row r="7951">
          <cell r="O7951" t="str">
            <v>E83423</v>
          </cell>
          <cell r="P7951" t="str">
            <v>Chain</v>
          </cell>
        </row>
        <row r="7952">
          <cell r="O7952" t="str">
            <v>E83423</v>
          </cell>
          <cell r="P7952" t="str">
            <v>Chain</v>
          </cell>
        </row>
        <row r="7953">
          <cell r="O7953" t="str">
            <v>E83424</v>
          </cell>
          <cell r="P7953" t="str">
            <v>Master Chain Link</v>
          </cell>
        </row>
        <row r="7954">
          <cell r="O7954" t="str">
            <v>E83424</v>
          </cell>
          <cell r="P7954" t="str">
            <v>Master Chain Link</v>
          </cell>
        </row>
        <row r="7955">
          <cell r="O7955" t="str">
            <v>E83424</v>
          </cell>
          <cell r="P7955" t="str">
            <v>Master Chain Link</v>
          </cell>
        </row>
        <row r="7956">
          <cell r="O7956" t="str">
            <v>E83425</v>
          </cell>
          <cell r="P7956" t="str">
            <v>Screw 1/4 - 20  x  3/4</v>
          </cell>
        </row>
        <row r="7957">
          <cell r="O7957" t="str">
            <v>E83425</v>
          </cell>
          <cell r="P7957" t="str">
            <v>Screw 1/4 - 20  x  3/4</v>
          </cell>
        </row>
        <row r="7958">
          <cell r="O7958" t="str">
            <v>E83425</v>
          </cell>
          <cell r="P7958" t="str">
            <v>Screw 1/4 - 20  x  3/4</v>
          </cell>
        </row>
        <row r="7959">
          <cell r="O7959" t="str">
            <v>E83426</v>
          </cell>
          <cell r="P7959" t="str">
            <v>Screw 1/4 - 20  x   1  3/4</v>
          </cell>
        </row>
        <row r="7960">
          <cell r="O7960" t="str">
            <v>E83426</v>
          </cell>
          <cell r="P7960" t="str">
            <v>Screw 1/4 - 20  x   1  3/4</v>
          </cell>
        </row>
        <row r="7961">
          <cell r="O7961" t="str">
            <v>E83426</v>
          </cell>
          <cell r="P7961" t="str">
            <v>Screw 1/4 - 20  x   1  3/4</v>
          </cell>
        </row>
        <row r="7962">
          <cell r="O7962" t="str">
            <v>E83427</v>
          </cell>
          <cell r="P7962" t="str">
            <v>Screw   #6 x 1</v>
          </cell>
        </row>
        <row r="7963">
          <cell r="O7963" t="str">
            <v>E83427</v>
          </cell>
          <cell r="P7963" t="str">
            <v>Screw   #6 x 1</v>
          </cell>
        </row>
        <row r="7964">
          <cell r="O7964" t="str">
            <v>E83427</v>
          </cell>
          <cell r="P7964" t="str">
            <v>Screw   #6 x 1</v>
          </cell>
        </row>
        <row r="7965">
          <cell r="O7965" t="str">
            <v>E83428</v>
          </cell>
          <cell r="P7965" t="str">
            <v>Shaft   BPS26</v>
          </cell>
        </row>
        <row r="7966">
          <cell r="O7966" t="str">
            <v>E83428</v>
          </cell>
          <cell r="P7966" t="str">
            <v>Shaft   BPS26</v>
          </cell>
        </row>
        <row r="7967">
          <cell r="O7967" t="str">
            <v>E83428</v>
          </cell>
          <cell r="P7967" t="str">
            <v>Shaft   BPS26</v>
          </cell>
        </row>
        <row r="7968">
          <cell r="O7968" t="str">
            <v>E83429</v>
          </cell>
          <cell r="P7968" t="str">
            <v>Pulley     BPS26</v>
          </cell>
        </row>
        <row r="7969">
          <cell r="O7969" t="str">
            <v>E83429</v>
          </cell>
          <cell r="P7969" t="str">
            <v>Pulley     BPS26</v>
          </cell>
        </row>
        <row r="7970">
          <cell r="O7970" t="str">
            <v>E83429</v>
          </cell>
          <cell r="P7970" t="str">
            <v>Pulley     BPS26</v>
          </cell>
        </row>
        <row r="7971">
          <cell r="O7971" t="str">
            <v>E83430</v>
          </cell>
          <cell r="P7971" t="str">
            <v>Brush holder  BPS26</v>
          </cell>
        </row>
        <row r="7972">
          <cell r="O7972" t="str">
            <v>E83430</v>
          </cell>
          <cell r="P7972" t="str">
            <v>Brush holder  BPS26</v>
          </cell>
        </row>
        <row r="7973">
          <cell r="O7973" t="str">
            <v>E83430</v>
          </cell>
          <cell r="P7973" t="str">
            <v>Brush holder  BPS26</v>
          </cell>
        </row>
        <row r="7974">
          <cell r="O7974" t="str">
            <v>E83434</v>
          </cell>
          <cell r="P7974" t="str">
            <v>Brush hub front  DRS/CRS</v>
          </cell>
        </row>
        <row r="7975">
          <cell r="O7975" t="str">
            <v>E83434</v>
          </cell>
          <cell r="P7975" t="str">
            <v>Brush hub front  DRS/CRS</v>
          </cell>
        </row>
        <row r="7976">
          <cell r="O7976" t="str">
            <v>E83434</v>
          </cell>
          <cell r="P7976" t="str">
            <v>Brush hub front  DRS/CRS</v>
          </cell>
        </row>
        <row r="7977">
          <cell r="O7977" t="str">
            <v>E83435</v>
          </cell>
          <cell r="P7977" t="str">
            <v>Pin / shaft      DRS/CRS</v>
          </cell>
        </row>
        <row r="7978">
          <cell r="O7978" t="str">
            <v>E83435</v>
          </cell>
          <cell r="P7978" t="str">
            <v>Pin / shaft      DRS/CRS</v>
          </cell>
        </row>
        <row r="7979">
          <cell r="O7979" t="str">
            <v>E83435</v>
          </cell>
          <cell r="P7979" t="str">
            <v>Pin / shaft      DRS/CRS</v>
          </cell>
        </row>
        <row r="7980">
          <cell r="O7980" t="str">
            <v>E83436</v>
          </cell>
          <cell r="P7980" t="str">
            <v>Seeger ring      DRS/CRS</v>
          </cell>
        </row>
        <row r="7981">
          <cell r="O7981" t="str">
            <v>E83436</v>
          </cell>
          <cell r="P7981" t="str">
            <v>Seeger ring      DRS/CRS</v>
          </cell>
        </row>
        <row r="7982">
          <cell r="O7982" t="str">
            <v>E83436</v>
          </cell>
          <cell r="P7982" t="str">
            <v>Seeger ring      DRS/CRS</v>
          </cell>
        </row>
        <row r="7983">
          <cell r="O7983" t="str">
            <v>E83436</v>
          </cell>
          <cell r="P7983" t="str">
            <v>Seeger ring      DRS/CRS</v>
          </cell>
        </row>
        <row r="7984">
          <cell r="O7984" t="str">
            <v>E83436</v>
          </cell>
          <cell r="P7984" t="str">
            <v>Seeger ring      DRS/CRS</v>
          </cell>
        </row>
        <row r="7985">
          <cell r="O7985" t="str">
            <v>E83437</v>
          </cell>
          <cell r="P7985" t="str">
            <v>Retaining Ring - External</v>
          </cell>
        </row>
        <row r="7986">
          <cell r="O7986" t="str">
            <v>E83437</v>
          </cell>
          <cell r="P7986" t="str">
            <v>Retaining Ring - External</v>
          </cell>
        </row>
        <row r="7987">
          <cell r="O7987" t="str">
            <v>E83437</v>
          </cell>
          <cell r="P7987" t="str">
            <v>Retaining Ring - External</v>
          </cell>
        </row>
        <row r="7988">
          <cell r="O7988" t="str">
            <v>E83437</v>
          </cell>
          <cell r="P7988" t="str">
            <v>Retaining Ring - External</v>
          </cell>
        </row>
        <row r="7989">
          <cell r="O7989" t="str">
            <v>E83437</v>
          </cell>
          <cell r="P7989" t="str">
            <v>Retaining Ring - External</v>
          </cell>
        </row>
        <row r="7990">
          <cell r="O7990" t="str">
            <v>E83438</v>
          </cell>
          <cell r="P7990" t="str">
            <v>Cover    DRS/CRS</v>
          </cell>
        </row>
        <row r="7991">
          <cell r="O7991" t="str">
            <v>E83438</v>
          </cell>
          <cell r="P7991" t="str">
            <v>Cover    DRS/CRS</v>
          </cell>
        </row>
        <row r="7992">
          <cell r="O7992" t="str">
            <v>E83438</v>
          </cell>
          <cell r="P7992" t="str">
            <v>Cover    DRS/CRS</v>
          </cell>
        </row>
        <row r="7993">
          <cell r="O7993" t="str">
            <v>E83439</v>
          </cell>
          <cell r="P7993" t="str">
            <v>Oil seal  DRS/CRS</v>
          </cell>
        </row>
        <row r="7994">
          <cell r="O7994" t="str">
            <v>E83439</v>
          </cell>
          <cell r="P7994" t="str">
            <v>Oil seal  DRS/CRS</v>
          </cell>
        </row>
        <row r="7995">
          <cell r="O7995" t="str">
            <v>E83439</v>
          </cell>
          <cell r="P7995" t="str">
            <v>Oil seal  DRS/CRS</v>
          </cell>
        </row>
        <row r="7996">
          <cell r="O7996" t="str">
            <v>E83440</v>
          </cell>
          <cell r="P7996" t="str">
            <v>Dowel  DRS/CRS</v>
          </cell>
        </row>
        <row r="7997">
          <cell r="O7997" t="str">
            <v>E83440</v>
          </cell>
          <cell r="P7997" t="str">
            <v>Dowel  DRS/CRS</v>
          </cell>
        </row>
        <row r="7998">
          <cell r="O7998" t="str">
            <v>E83440</v>
          </cell>
          <cell r="P7998" t="str">
            <v>Dowel  DRS/CRS</v>
          </cell>
        </row>
        <row r="7999">
          <cell r="O7999" t="str">
            <v>E83441</v>
          </cell>
          <cell r="P7999" t="str">
            <v>Screw         DRS/CRS</v>
          </cell>
        </row>
        <row r="8000">
          <cell r="O8000" t="str">
            <v>E83441</v>
          </cell>
          <cell r="P8000" t="str">
            <v>Screw         DRS/CRS</v>
          </cell>
        </row>
        <row r="8001">
          <cell r="O8001" t="str">
            <v>E83441</v>
          </cell>
          <cell r="P8001" t="str">
            <v>Screw         DRS/CRS</v>
          </cell>
        </row>
        <row r="8002">
          <cell r="O8002" t="str">
            <v>E83443</v>
          </cell>
          <cell r="P8002" t="str">
            <v>M8  flat washer</v>
          </cell>
        </row>
        <row r="8003">
          <cell r="O8003" t="str">
            <v>E83443</v>
          </cell>
          <cell r="P8003" t="str">
            <v>M8  flat washer</v>
          </cell>
        </row>
        <row r="8004">
          <cell r="O8004" t="str">
            <v>E83448</v>
          </cell>
          <cell r="P8004" t="str">
            <v>Bushing</v>
          </cell>
        </row>
        <row r="8005">
          <cell r="O8005" t="str">
            <v>E83448</v>
          </cell>
          <cell r="P8005" t="str">
            <v>Bushing</v>
          </cell>
        </row>
        <row r="8006">
          <cell r="O8006" t="str">
            <v>E83448</v>
          </cell>
          <cell r="P8006" t="str">
            <v>Bushing</v>
          </cell>
        </row>
        <row r="8007">
          <cell r="O8007" t="str">
            <v>E83449</v>
          </cell>
          <cell r="P8007" t="str">
            <v>Cap</v>
          </cell>
        </row>
        <row r="8008">
          <cell r="O8008" t="str">
            <v>E83449</v>
          </cell>
          <cell r="P8008" t="str">
            <v>Cap</v>
          </cell>
        </row>
        <row r="8009">
          <cell r="O8009" t="str">
            <v>E83449</v>
          </cell>
          <cell r="P8009" t="str">
            <v>Cap</v>
          </cell>
        </row>
        <row r="8010">
          <cell r="O8010" t="str">
            <v>E83449</v>
          </cell>
          <cell r="P8010" t="str">
            <v>Cap</v>
          </cell>
        </row>
        <row r="8011">
          <cell r="O8011" t="str">
            <v>E83450</v>
          </cell>
          <cell r="P8011" t="str">
            <v>Spacer</v>
          </cell>
        </row>
        <row r="8012">
          <cell r="O8012" t="str">
            <v>E83450</v>
          </cell>
          <cell r="P8012" t="str">
            <v>Spacer</v>
          </cell>
        </row>
        <row r="8013">
          <cell r="O8013" t="str">
            <v>E83451</v>
          </cell>
          <cell r="P8013" t="str">
            <v>Handle Grip Tube</v>
          </cell>
        </row>
        <row r="8014">
          <cell r="O8014" t="str">
            <v>E83451</v>
          </cell>
          <cell r="P8014" t="str">
            <v>Handle Grip Tube</v>
          </cell>
        </row>
        <row r="8015">
          <cell r="O8015" t="str">
            <v>E83452</v>
          </cell>
          <cell r="P8015" t="str">
            <v>Axle</v>
          </cell>
        </row>
        <row r="8016">
          <cell r="O8016" t="str">
            <v>E83452</v>
          </cell>
          <cell r="P8016" t="str">
            <v>Axle</v>
          </cell>
        </row>
        <row r="8017">
          <cell r="O8017" t="str">
            <v>E83453</v>
          </cell>
          <cell r="P8017" t="str">
            <v>Squeegee lift cable  WS17</v>
          </cell>
        </row>
        <row r="8018">
          <cell r="O8018" t="str">
            <v>E83453</v>
          </cell>
          <cell r="P8018" t="str">
            <v>Squeegee lift cable  WS17</v>
          </cell>
        </row>
        <row r="8019">
          <cell r="O8019" t="str">
            <v>E83453</v>
          </cell>
          <cell r="P8019" t="str">
            <v>Squeegee lift cable  WS17</v>
          </cell>
        </row>
        <row r="8020">
          <cell r="O8020" t="str">
            <v>E83454</v>
          </cell>
          <cell r="P8020" t="str">
            <v>Motor asp 24 volt</v>
          </cell>
        </row>
        <row r="8021">
          <cell r="O8021" t="str">
            <v>E83454</v>
          </cell>
          <cell r="P8021" t="str">
            <v>Motor asp 24 volt</v>
          </cell>
        </row>
        <row r="8022">
          <cell r="O8022" t="str">
            <v>E83454</v>
          </cell>
          <cell r="P8022" t="str">
            <v>Motor asp 24 volt</v>
          </cell>
        </row>
        <row r="8023">
          <cell r="O8023" t="str">
            <v>E83456</v>
          </cell>
          <cell r="P8023" t="str">
            <v>Screw, hose holder</v>
          </cell>
        </row>
        <row r="8024">
          <cell r="O8024" t="str">
            <v>E83456</v>
          </cell>
          <cell r="P8024" t="str">
            <v>Screw, hose holder</v>
          </cell>
        </row>
        <row r="8025">
          <cell r="O8025" t="str">
            <v>E83457</v>
          </cell>
          <cell r="P8025" t="str">
            <v>Handle  BPS26</v>
          </cell>
        </row>
        <row r="8026">
          <cell r="O8026" t="str">
            <v>E83457</v>
          </cell>
          <cell r="P8026" t="str">
            <v>Handle  BPS26</v>
          </cell>
        </row>
        <row r="8027">
          <cell r="O8027" t="str">
            <v>E83457</v>
          </cell>
          <cell r="P8027" t="str">
            <v>Handle  BPS26</v>
          </cell>
        </row>
        <row r="8028">
          <cell r="O8028" t="str">
            <v>E83460</v>
          </cell>
          <cell r="P8028" t="str">
            <v>Pin     BPS26</v>
          </cell>
        </row>
        <row r="8029">
          <cell r="O8029" t="str">
            <v>E83460</v>
          </cell>
          <cell r="P8029" t="str">
            <v>Pin     BPS26</v>
          </cell>
        </row>
        <row r="8030">
          <cell r="O8030" t="str">
            <v>E83460</v>
          </cell>
          <cell r="P8030" t="str">
            <v>Pin     BPS26</v>
          </cell>
        </row>
        <row r="8031">
          <cell r="O8031" t="str">
            <v>E83461</v>
          </cell>
          <cell r="P8031" t="str">
            <v>Drain hose</v>
          </cell>
        </row>
        <row r="8032">
          <cell r="O8032" t="str">
            <v>E83461</v>
          </cell>
          <cell r="P8032" t="str">
            <v>Drain hose</v>
          </cell>
        </row>
        <row r="8033">
          <cell r="O8033" t="str">
            <v>E83461</v>
          </cell>
          <cell r="P8033" t="str">
            <v>Drain hose</v>
          </cell>
        </row>
        <row r="8034">
          <cell r="O8034" t="str">
            <v>E83461</v>
          </cell>
          <cell r="P8034" t="str">
            <v>Drain hose</v>
          </cell>
        </row>
        <row r="8035">
          <cell r="O8035" t="str">
            <v>E83463</v>
          </cell>
          <cell r="P8035" t="str">
            <v>Battery indicator  BPS26</v>
          </cell>
        </row>
        <row r="8036">
          <cell r="O8036" t="str">
            <v>E83463</v>
          </cell>
          <cell r="P8036" t="str">
            <v>Battery indicator  BPS26</v>
          </cell>
        </row>
        <row r="8037">
          <cell r="O8037" t="str">
            <v>E83463</v>
          </cell>
          <cell r="P8037" t="str">
            <v>Battery indicator  BPS26</v>
          </cell>
        </row>
        <row r="8038">
          <cell r="O8038" t="str">
            <v>E83463</v>
          </cell>
          <cell r="P8038" t="str">
            <v>Battery indicator  BPS26</v>
          </cell>
        </row>
        <row r="8039">
          <cell r="O8039" t="str">
            <v>E83465</v>
          </cell>
          <cell r="P8039" t="str">
            <v>WS17 lever</v>
          </cell>
        </row>
        <row r="8040">
          <cell r="O8040" t="str">
            <v>E83465</v>
          </cell>
          <cell r="P8040" t="str">
            <v>WS17 lever</v>
          </cell>
        </row>
        <row r="8041">
          <cell r="O8041" t="str">
            <v>E83465</v>
          </cell>
          <cell r="P8041" t="str">
            <v>WS17 lever</v>
          </cell>
        </row>
        <row r="8042">
          <cell r="O8042" t="str">
            <v>E83466</v>
          </cell>
          <cell r="P8042" t="str">
            <v>Motor case SM1400</v>
          </cell>
        </row>
        <row r="8043">
          <cell r="O8043" t="str">
            <v>E83466</v>
          </cell>
          <cell r="P8043" t="str">
            <v>Motor case SM1400</v>
          </cell>
        </row>
        <row r="8044">
          <cell r="O8044" t="str">
            <v>E83468</v>
          </cell>
          <cell r="P8044" t="str">
            <v>Coupler</v>
          </cell>
        </row>
        <row r="8045">
          <cell r="O8045" t="str">
            <v>E83468</v>
          </cell>
          <cell r="P8045" t="str">
            <v>Coupler</v>
          </cell>
        </row>
        <row r="8046">
          <cell r="O8046" t="str">
            <v>E83468</v>
          </cell>
          <cell r="P8046" t="str">
            <v>Coupler</v>
          </cell>
        </row>
        <row r="8047">
          <cell r="O8047" t="str">
            <v>E83469</v>
          </cell>
          <cell r="P8047" t="str">
            <v>Washer, side brush BPS26</v>
          </cell>
        </row>
        <row r="8048">
          <cell r="O8048" t="str">
            <v>E83469</v>
          </cell>
          <cell r="P8048" t="str">
            <v>Washer, side brush BPS26</v>
          </cell>
        </row>
        <row r="8049">
          <cell r="O8049" t="str">
            <v>E83469</v>
          </cell>
          <cell r="P8049" t="str">
            <v>Washer, side brush BPS26</v>
          </cell>
        </row>
        <row r="8050">
          <cell r="O8050" t="str">
            <v>E83470</v>
          </cell>
          <cell r="P8050" t="str">
            <v>Plastic shaft  SM1400</v>
          </cell>
        </row>
        <row r="8051">
          <cell r="O8051" t="str">
            <v>E83470</v>
          </cell>
          <cell r="P8051" t="str">
            <v>Plastic shaft  SM1400</v>
          </cell>
        </row>
        <row r="8052">
          <cell r="O8052" t="str">
            <v>E83472</v>
          </cell>
          <cell r="P8052" t="str">
            <v>Nozzle screw  (pkg of 10)  SM1400</v>
          </cell>
        </row>
        <row r="8053">
          <cell r="O8053" t="str">
            <v>E83472</v>
          </cell>
          <cell r="P8053" t="str">
            <v>Nozzle screw  (pkg of 10)  SM1400</v>
          </cell>
        </row>
        <row r="8054">
          <cell r="O8054" t="str">
            <v>E83474</v>
          </cell>
          <cell r="P8054" t="str">
            <v>Plate   BPS26</v>
          </cell>
        </row>
        <row r="8055">
          <cell r="O8055" t="str">
            <v>E83474</v>
          </cell>
          <cell r="P8055" t="str">
            <v>Plate   BPS26</v>
          </cell>
        </row>
        <row r="8056">
          <cell r="O8056" t="str">
            <v>E83474</v>
          </cell>
          <cell r="P8056" t="str">
            <v>Plate   BPS26</v>
          </cell>
        </row>
        <row r="8057">
          <cell r="O8057" t="str">
            <v>E83475</v>
          </cell>
          <cell r="P8057" t="str">
            <v>Cover   BPS26</v>
          </cell>
        </row>
        <row r="8058">
          <cell r="O8058" t="str">
            <v>E83475</v>
          </cell>
          <cell r="P8058" t="str">
            <v>Cover   BPS26</v>
          </cell>
        </row>
        <row r="8059">
          <cell r="O8059" t="str">
            <v>E83475</v>
          </cell>
          <cell r="P8059" t="str">
            <v>Cover   BPS26</v>
          </cell>
        </row>
        <row r="8060">
          <cell r="O8060" t="str">
            <v>E83476</v>
          </cell>
          <cell r="P8060" t="str">
            <v>Rivet, M6.4x10 Nylon</v>
          </cell>
        </row>
        <row r="8061">
          <cell r="O8061" t="str">
            <v>E83476</v>
          </cell>
          <cell r="P8061" t="str">
            <v>Rivet, M6.4x10 Nylon</v>
          </cell>
        </row>
        <row r="8062">
          <cell r="O8062" t="str">
            <v>E83476</v>
          </cell>
          <cell r="P8062" t="str">
            <v>Rivet, M6.4x10 Nylon</v>
          </cell>
        </row>
        <row r="8063">
          <cell r="O8063" t="str">
            <v>E83476</v>
          </cell>
          <cell r="P8063" t="str">
            <v>Rivet, M6.4x10 Nylon</v>
          </cell>
        </row>
        <row r="8064">
          <cell r="O8064" t="str">
            <v>E83477</v>
          </cell>
          <cell r="P8064" t="str">
            <v>Chassis BPS26</v>
          </cell>
        </row>
        <row r="8065">
          <cell r="O8065" t="str">
            <v>E83477</v>
          </cell>
          <cell r="P8065" t="str">
            <v>Chassis BPS26</v>
          </cell>
        </row>
        <row r="8066">
          <cell r="O8066" t="str">
            <v>E83477</v>
          </cell>
          <cell r="P8066" t="str">
            <v>Chassis BPS26</v>
          </cell>
        </row>
        <row r="8067">
          <cell r="O8067" t="str">
            <v>E83478</v>
          </cell>
          <cell r="P8067" t="str">
            <v>Pulley, FM1600</v>
          </cell>
        </row>
        <row r="8068">
          <cell r="O8068" t="str">
            <v>E83478</v>
          </cell>
          <cell r="P8068" t="str">
            <v>Pulley, FM1600</v>
          </cell>
        </row>
        <row r="8069">
          <cell r="O8069" t="str">
            <v>E83479</v>
          </cell>
          <cell r="P8069" t="str">
            <v>Bumper wheel  BPS26</v>
          </cell>
        </row>
        <row r="8070">
          <cell r="O8070" t="str">
            <v>E83479</v>
          </cell>
          <cell r="P8070" t="str">
            <v>Bumper wheel  BPS26</v>
          </cell>
        </row>
        <row r="8071">
          <cell r="O8071" t="str">
            <v>E83480</v>
          </cell>
          <cell r="P8071" t="str">
            <v>Lever       BPS26</v>
          </cell>
        </row>
        <row r="8072">
          <cell r="O8072" t="str">
            <v>E83480</v>
          </cell>
          <cell r="P8072" t="str">
            <v>Lever       BPS26</v>
          </cell>
        </row>
        <row r="8073">
          <cell r="O8073" t="str">
            <v>E83480</v>
          </cell>
          <cell r="P8073" t="str">
            <v>Lever       BPS26</v>
          </cell>
        </row>
        <row r="8074">
          <cell r="O8074" t="str">
            <v>E83481</v>
          </cell>
          <cell r="P8074" t="str">
            <v>Fan BPS26</v>
          </cell>
        </row>
        <row r="8075">
          <cell r="O8075" t="str">
            <v>E83481</v>
          </cell>
          <cell r="P8075" t="str">
            <v>Fan BPS26</v>
          </cell>
        </row>
        <row r="8076">
          <cell r="O8076" t="str">
            <v>E83481</v>
          </cell>
          <cell r="P8076" t="str">
            <v>Fan BPS26</v>
          </cell>
        </row>
        <row r="8077">
          <cell r="O8077" t="str">
            <v>E83482</v>
          </cell>
          <cell r="P8077" t="str">
            <v>Air Flow Conveyor BPS26</v>
          </cell>
        </row>
        <row r="8078">
          <cell r="O8078" t="str">
            <v>E83482</v>
          </cell>
          <cell r="P8078" t="str">
            <v>Air Flow Conveyor BPS26</v>
          </cell>
        </row>
        <row r="8079">
          <cell r="O8079" t="str">
            <v>E83482</v>
          </cell>
          <cell r="P8079" t="str">
            <v>Air Flow Conveyor BPS26</v>
          </cell>
        </row>
        <row r="8080">
          <cell r="O8080" t="str">
            <v>E83483</v>
          </cell>
          <cell r="P8080" t="str">
            <v>Bearing 6305-2RS DRS/CRS</v>
          </cell>
        </row>
        <row r="8081">
          <cell r="O8081" t="str">
            <v>E83483</v>
          </cell>
          <cell r="P8081" t="str">
            <v>Bearing 6305-2RS DRS/CRS</v>
          </cell>
        </row>
        <row r="8082">
          <cell r="O8082" t="str">
            <v>E83483</v>
          </cell>
          <cell r="P8082" t="str">
            <v>Bearing 6305-2RS DRS/CRS</v>
          </cell>
        </row>
        <row r="8083">
          <cell r="O8083" t="str">
            <v>E83485</v>
          </cell>
          <cell r="P8083" t="str">
            <v>Handle    SM1200</v>
          </cell>
        </row>
        <row r="8084">
          <cell r="O8084" t="str">
            <v>E83485</v>
          </cell>
          <cell r="P8084" t="str">
            <v>Handle    SM1200</v>
          </cell>
        </row>
        <row r="8085">
          <cell r="O8085" t="str">
            <v>E83486</v>
          </cell>
          <cell r="P8085" t="str">
            <v>Accelerator control box</v>
          </cell>
        </row>
        <row r="8086">
          <cell r="O8086" t="str">
            <v>E83486</v>
          </cell>
          <cell r="P8086" t="str">
            <v>Accelerator control box</v>
          </cell>
        </row>
        <row r="8087">
          <cell r="O8087" t="str">
            <v>E83486</v>
          </cell>
          <cell r="P8087" t="str">
            <v>Accelerator control box</v>
          </cell>
        </row>
        <row r="8088">
          <cell r="O8088" t="str">
            <v>E83487</v>
          </cell>
          <cell r="P8088" t="str">
            <v>Plastic tank base WM10</v>
          </cell>
        </row>
        <row r="8089">
          <cell r="O8089" t="str">
            <v>E83487</v>
          </cell>
          <cell r="P8089" t="str">
            <v>Plastic tank base WM10</v>
          </cell>
        </row>
        <row r="8090">
          <cell r="O8090" t="str">
            <v>E83487</v>
          </cell>
          <cell r="P8090" t="str">
            <v>Plastic tank base WM10</v>
          </cell>
        </row>
        <row r="8091">
          <cell r="O8091" t="str">
            <v>E83488</v>
          </cell>
          <cell r="P8091" t="str">
            <v>Battery wiring harness  BPS26</v>
          </cell>
        </row>
        <row r="8092">
          <cell r="O8092" t="str">
            <v>E83488</v>
          </cell>
          <cell r="P8092" t="str">
            <v>Battery wiring harness  BPS26</v>
          </cell>
        </row>
        <row r="8093">
          <cell r="O8093" t="str">
            <v>E83488</v>
          </cell>
          <cell r="P8093" t="str">
            <v>Battery wiring harness  BPS26</v>
          </cell>
        </row>
        <row r="8094">
          <cell r="O8094" t="str">
            <v>E83489</v>
          </cell>
          <cell r="P8094" t="str">
            <v>Rings</v>
          </cell>
        </row>
        <row r="8095">
          <cell r="O8095" t="str">
            <v>E83489</v>
          </cell>
          <cell r="P8095" t="str">
            <v>Rings</v>
          </cell>
        </row>
        <row r="8096">
          <cell r="O8096" t="str">
            <v>E83489</v>
          </cell>
          <cell r="P8096" t="str">
            <v>Rings</v>
          </cell>
        </row>
        <row r="8097">
          <cell r="O8097" t="str">
            <v>E83490</v>
          </cell>
          <cell r="P8097" t="str">
            <v>Splashguard  band  WS17</v>
          </cell>
        </row>
        <row r="8098">
          <cell r="O8098" t="str">
            <v>E83490</v>
          </cell>
          <cell r="P8098" t="str">
            <v>Splashguard  band  WS17</v>
          </cell>
        </row>
        <row r="8099">
          <cell r="O8099" t="str">
            <v>E83490</v>
          </cell>
          <cell r="P8099" t="str">
            <v>Splashguard  band  WS17</v>
          </cell>
        </row>
        <row r="8100">
          <cell r="O8100" t="str">
            <v>E83491</v>
          </cell>
          <cell r="P8100" t="str">
            <v>Spring</v>
          </cell>
        </row>
        <row r="8101">
          <cell r="O8101" t="str">
            <v>E83491</v>
          </cell>
          <cell r="P8101" t="str">
            <v>Spring</v>
          </cell>
        </row>
        <row r="8102">
          <cell r="O8102" t="str">
            <v>E83491</v>
          </cell>
          <cell r="P8102" t="str">
            <v>Spring</v>
          </cell>
        </row>
        <row r="8103">
          <cell r="O8103" t="str">
            <v>E83491</v>
          </cell>
          <cell r="P8103" t="str">
            <v>Spring</v>
          </cell>
        </row>
        <row r="8104">
          <cell r="O8104" t="str">
            <v>E83491</v>
          </cell>
          <cell r="P8104" t="str">
            <v>Spring</v>
          </cell>
        </row>
        <row r="8105">
          <cell r="O8105" t="str">
            <v>E83492</v>
          </cell>
          <cell r="P8105" t="str">
            <v>Blade, Rubber Flap Retainer</v>
          </cell>
        </row>
        <row r="8106">
          <cell r="O8106" t="str">
            <v>E83492</v>
          </cell>
          <cell r="P8106" t="str">
            <v>Blade, Rubber Flap Retainer</v>
          </cell>
        </row>
        <row r="8107">
          <cell r="O8107" t="str">
            <v>E83492</v>
          </cell>
          <cell r="P8107" t="str">
            <v>Blade, Rubber Flap Retainer</v>
          </cell>
        </row>
        <row r="8108">
          <cell r="O8108" t="str">
            <v>E83493</v>
          </cell>
          <cell r="P8108" t="str">
            <v>Blade</v>
          </cell>
        </row>
        <row r="8109">
          <cell r="O8109" t="str">
            <v>E83493</v>
          </cell>
          <cell r="P8109" t="str">
            <v>Blade</v>
          </cell>
        </row>
        <row r="8110">
          <cell r="O8110" t="str">
            <v>E83493</v>
          </cell>
          <cell r="P8110" t="str">
            <v>Blade</v>
          </cell>
        </row>
        <row r="8111">
          <cell r="O8111" t="str">
            <v>E83494</v>
          </cell>
          <cell r="P8111" t="str">
            <v>Pin   BPS26</v>
          </cell>
        </row>
        <row r="8112">
          <cell r="O8112" t="str">
            <v>E83494</v>
          </cell>
          <cell r="P8112" t="str">
            <v>Pin   BPS26</v>
          </cell>
        </row>
        <row r="8113">
          <cell r="O8113" t="str">
            <v>E83494</v>
          </cell>
          <cell r="P8113" t="str">
            <v>Pin   BPS26</v>
          </cell>
        </row>
        <row r="8114">
          <cell r="O8114" t="str">
            <v>E83495</v>
          </cell>
          <cell r="P8114" t="str">
            <v>Hour Meter</v>
          </cell>
        </row>
        <row r="8115">
          <cell r="O8115" t="str">
            <v>E83495</v>
          </cell>
          <cell r="P8115" t="str">
            <v>Hour Meter</v>
          </cell>
        </row>
        <row r="8116">
          <cell r="O8116" t="str">
            <v>E83495</v>
          </cell>
          <cell r="P8116" t="str">
            <v>Hour Meter</v>
          </cell>
        </row>
        <row r="8117">
          <cell r="O8117" t="str">
            <v>E83496</v>
          </cell>
          <cell r="P8117" t="str">
            <v>Cord strain relief</v>
          </cell>
        </row>
        <row r="8118">
          <cell r="O8118" t="str">
            <v>E83496</v>
          </cell>
          <cell r="P8118" t="str">
            <v>Cord strain relief</v>
          </cell>
        </row>
        <row r="8119">
          <cell r="O8119" t="str">
            <v>E83496</v>
          </cell>
          <cell r="P8119" t="str">
            <v>Cord strain relief</v>
          </cell>
        </row>
        <row r="8120">
          <cell r="O8120" t="str">
            <v>E83497</v>
          </cell>
          <cell r="P8120" t="str">
            <v>Pipe   DRS/CRS</v>
          </cell>
        </row>
        <row r="8121">
          <cell r="O8121" t="str">
            <v>E83497</v>
          </cell>
          <cell r="P8121" t="str">
            <v>Pipe   DRS/CRS</v>
          </cell>
        </row>
        <row r="8122">
          <cell r="O8122" t="str">
            <v>E83497</v>
          </cell>
          <cell r="P8122" t="str">
            <v>Pipe   DRS/CRS</v>
          </cell>
        </row>
        <row r="8123">
          <cell r="O8123" t="str">
            <v>E83498</v>
          </cell>
          <cell r="P8123" t="str">
            <v>Hose   DRS/CRS</v>
          </cell>
        </row>
        <row r="8124">
          <cell r="O8124" t="str">
            <v>E83498</v>
          </cell>
          <cell r="P8124" t="str">
            <v>Hose   DRS/CRS</v>
          </cell>
        </row>
        <row r="8125">
          <cell r="O8125" t="str">
            <v>E83498</v>
          </cell>
          <cell r="P8125" t="str">
            <v>Hose   DRS/CRS</v>
          </cell>
        </row>
        <row r="8126">
          <cell r="O8126" t="str">
            <v>E83499</v>
          </cell>
          <cell r="P8126" t="str">
            <v>Clamp  DRS/CRS</v>
          </cell>
        </row>
        <row r="8127">
          <cell r="O8127" t="str">
            <v>E83499</v>
          </cell>
          <cell r="P8127" t="str">
            <v>Clamp  DRS/CRS</v>
          </cell>
        </row>
        <row r="8128">
          <cell r="O8128" t="str">
            <v>E83499</v>
          </cell>
          <cell r="P8128" t="str">
            <v>Clamp  DRS/CRS</v>
          </cell>
        </row>
        <row r="8129">
          <cell r="O8129" t="str">
            <v>E83501</v>
          </cell>
          <cell r="P8129" t="str">
            <v>Knob   BPS26</v>
          </cell>
        </row>
        <row r="8130">
          <cell r="O8130" t="str">
            <v>E83501</v>
          </cell>
          <cell r="P8130" t="str">
            <v>Knob   BPS26</v>
          </cell>
        </row>
        <row r="8131">
          <cell r="O8131" t="str">
            <v>E83501</v>
          </cell>
          <cell r="P8131" t="str">
            <v>Knob   BPS26</v>
          </cell>
        </row>
        <row r="8132">
          <cell r="O8132" t="str">
            <v>E83502</v>
          </cell>
          <cell r="P8132" t="str">
            <v>Metal strap WM squeegee tool    NLA</v>
          </cell>
        </row>
        <row r="8133">
          <cell r="O8133" t="str">
            <v>E83502</v>
          </cell>
          <cell r="P8133" t="str">
            <v>Metal strap WM squeegee tool    NLA</v>
          </cell>
        </row>
        <row r="8134">
          <cell r="O8134" t="str">
            <v>E83502</v>
          </cell>
          <cell r="P8134" t="str">
            <v>Metal strap WM squeegee tool    NLA</v>
          </cell>
        </row>
        <row r="8135">
          <cell r="O8135" t="str">
            <v>E83503</v>
          </cell>
          <cell r="P8135" t="str">
            <v>Main relay  CRS/DRS</v>
          </cell>
        </row>
        <row r="8136">
          <cell r="O8136" t="str">
            <v>E83503</v>
          </cell>
          <cell r="P8136" t="str">
            <v>Main relay  CRS/DRS</v>
          </cell>
        </row>
        <row r="8137">
          <cell r="O8137" t="str">
            <v>E83503</v>
          </cell>
          <cell r="P8137" t="str">
            <v>Main relay  CRS/DRS</v>
          </cell>
        </row>
        <row r="8138">
          <cell r="O8138" t="str">
            <v>E83504</v>
          </cell>
          <cell r="P8138" t="str">
            <v>Blade  DRS</v>
          </cell>
        </row>
        <row r="8139">
          <cell r="O8139" t="str">
            <v>E83504</v>
          </cell>
          <cell r="P8139" t="str">
            <v>Blade  DRS</v>
          </cell>
        </row>
        <row r="8140">
          <cell r="O8140" t="str">
            <v>E83504</v>
          </cell>
          <cell r="P8140" t="str">
            <v>Blade  DRS</v>
          </cell>
        </row>
        <row r="8141">
          <cell r="O8141" t="str">
            <v>E83505</v>
          </cell>
          <cell r="P8141" t="str">
            <v>Wheel bolt   WM</v>
          </cell>
        </row>
        <row r="8142">
          <cell r="O8142" t="str">
            <v>E83505</v>
          </cell>
          <cell r="P8142" t="str">
            <v>Wheel bolt   WM</v>
          </cell>
        </row>
        <row r="8143">
          <cell r="O8143" t="str">
            <v>E83505</v>
          </cell>
          <cell r="P8143" t="str">
            <v>Wheel bolt   WM</v>
          </cell>
        </row>
        <row r="8144">
          <cell r="O8144" t="str">
            <v>E83507</v>
          </cell>
          <cell r="P8144" t="str">
            <v>Lockwasher   WM</v>
          </cell>
        </row>
        <row r="8145">
          <cell r="O8145" t="str">
            <v>E83507</v>
          </cell>
          <cell r="P8145" t="str">
            <v>Lockwasher   WM</v>
          </cell>
        </row>
        <row r="8146">
          <cell r="O8146" t="str">
            <v>E83507</v>
          </cell>
          <cell r="P8146" t="str">
            <v>Lockwasher   WM</v>
          </cell>
        </row>
        <row r="8147">
          <cell r="O8147" t="str">
            <v>E83508</v>
          </cell>
          <cell r="P8147" t="str">
            <v>Nut      WM</v>
          </cell>
        </row>
        <row r="8148">
          <cell r="O8148" t="str">
            <v>E83508</v>
          </cell>
          <cell r="P8148" t="str">
            <v>Nut      WM</v>
          </cell>
        </row>
        <row r="8149">
          <cell r="O8149" t="str">
            <v>E83508</v>
          </cell>
          <cell r="P8149" t="str">
            <v>Nut      WM</v>
          </cell>
        </row>
        <row r="8150">
          <cell r="O8150" t="str">
            <v>E83509</v>
          </cell>
          <cell r="P8150" t="str">
            <v>Tank hole plate Pourman</v>
          </cell>
        </row>
        <row r="8151">
          <cell r="O8151" t="str">
            <v>E83509</v>
          </cell>
          <cell r="P8151" t="str">
            <v>Tank hole plate Pourman</v>
          </cell>
        </row>
        <row r="8152">
          <cell r="O8152" t="str">
            <v>E83510</v>
          </cell>
          <cell r="P8152" t="str">
            <v>Spacer  BPS26</v>
          </cell>
        </row>
        <row r="8153">
          <cell r="O8153" t="str">
            <v>E83510</v>
          </cell>
          <cell r="P8153" t="str">
            <v>Spacer  BPS26</v>
          </cell>
        </row>
        <row r="8154">
          <cell r="O8154" t="str">
            <v>E83510</v>
          </cell>
          <cell r="P8154" t="str">
            <v>Spacer  BPS26</v>
          </cell>
        </row>
        <row r="8155">
          <cell r="O8155" t="str">
            <v>E83511</v>
          </cell>
          <cell r="P8155" t="str">
            <v>Carriage bolt 6mm</v>
          </cell>
        </row>
        <row r="8156">
          <cell r="O8156" t="str">
            <v>E83511</v>
          </cell>
          <cell r="P8156" t="str">
            <v>Carriage bolt 6mm</v>
          </cell>
        </row>
        <row r="8157">
          <cell r="O8157" t="str">
            <v>E83511</v>
          </cell>
          <cell r="P8157" t="str">
            <v>Carriage bolt 6mm</v>
          </cell>
        </row>
        <row r="8158">
          <cell r="O8158" t="str">
            <v>E83512</v>
          </cell>
          <cell r="P8158" t="str">
            <v>Spacer</v>
          </cell>
        </row>
        <row r="8159">
          <cell r="O8159" t="str">
            <v>E83512</v>
          </cell>
          <cell r="P8159" t="str">
            <v>Spacer</v>
          </cell>
        </row>
        <row r="8160">
          <cell r="O8160" t="str">
            <v>E83512</v>
          </cell>
          <cell r="P8160" t="str">
            <v>Spacer</v>
          </cell>
        </row>
        <row r="8161">
          <cell r="O8161" t="str">
            <v>E83514</v>
          </cell>
          <cell r="P8161" t="str">
            <v>Wand holder SM1400</v>
          </cell>
        </row>
        <row r="8162">
          <cell r="O8162" t="str">
            <v>E83514</v>
          </cell>
          <cell r="P8162" t="str">
            <v>Wand holder SM1400</v>
          </cell>
        </row>
        <row r="8163">
          <cell r="O8163" t="str">
            <v>E83515</v>
          </cell>
          <cell r="P8163" t="str">
            <v>Pedal spring SM1400</v>
          </cell>
        </row>
        <row r="8164">
          <cell r="O8164" t="str">
            <v>E83515</v>
          </cell>
          <cell r="P8164" t="str">
            <v>Pedal spring SM1400</v>
          </cell>
        </row>
        <row r="8165">
          <cell r="O8165" t="str">
            <v>E83516</v>
          </cell>
          <cell r="P8165" t="str">
            <v>Pipe</v>
          </cell>
        </row>
        <row r="8166">
          <cell r="O8166" t="str">
            <v>E83516</v>
          </cell>
          <cell r="P8166" t="str">
            <v>Pipe</v>
          </cell>
        </row>
        <row r="8167">
          <cell r="O8167" t="str">
            <v>E83516</v>
          </cell>
          <cell r="P8167" t="str">
            <v>Pipe</v>
          </cell>
        </row>
        <row r="8168">
          <cell r="O8168" t="str">
            <v>E83518</v>
          </cell>
          <cell r="P8168" t="str">
            <v>O-ring</v>
          </cell>
        </row>
        <row r="8169">
          <cell r="O8169" t="str">
            <v>E83518</v>
          </cell>
          <cell r="P8169" t="str">
            <v>O-ring</v>
          </cell>
        </row>
        <row r="8170">
          <cell r="O8170" t="str">
            <v>E83518</v>
          </cell>
          <cell r="P8170" t="str">
            <v>O-ring</v>
          </cell>
        </row>
        <row r="8171">
          <cell r="O8171" t="str">
            <v>E83519</v>
          </cell>
          <cell r="P8171" t="str">
            <v>Grommet</v>
          </cell>
        </row>
        <row r="8172">
          <cell r="O8172" t="str">
            <v>E83519</v>
          </cell>
          <cell r="P8172" t="str">
            <v>Grommet</v>
          </cell>
        </row>
        <row r="8173">
          <cell r="O8173" t="str">
            <v>E83519</v>
          </cell>
          <cell r="P8173" t="str">
            <v>Grommet</v>
          </cell>
        </row>
        <row r="8174">
          <cell r="O8174" t="str">
            <v>E83520</v>
          </cell>
          <cell r="P8174" t="str">
            <v>Nut, 1/4 - 20 UNC Locknut</v>
          </cell>
        </row>
        <row r="8175">
          <cell r="O8175" t="str">
            <v>E83520</v>
          </cell>
          <cell r="P8175" t="str">
            <v>Nut, 1/4 - 20 UNC Locknut</v>
          </cell>
        </row>
        <row r="8176">
          <cell r="O8176" t="str">
            <v>E83520</v>
          </cell>
          <cell r="P8176" t="str">
            <v>Nut, 1/4 - 20 UNC Locknut</v>
          </cell>
        </row>
        <row r="8177">
          <cell r="O8177" t="str">
            <v>E83520</v>
          </cell>
          <cell r="P8177" t="str">
            <v>Nut, 1/4 - 20 UNC Locknut</v>
          </cell>
        </row>
        <row r="8178">
          <cell r="O8178" t="str">
            <v>E83520</v>
          </cell>
          <cell r="P8178" t="str">
            <v>Nut, 1/4 - 20 UNC Locknut</v>
          </cell>
        </row>
        <row r="8179">
          <cell r="O8179" t="str">
            <v>E83521</v>
          </cell>
          <cell r="P8179" t="str">
            <v>Wire, Ground, Swing Machine</v>
          </cell>
        </row>
        <row r="8180">
          <cell r="O8180" t="str">
            <v>E83521</v>
          </cell>
          <cell r="P8180" t="str">
            <v>Wire, Ground, Swing Machine</v>
          </cell>
        </row>
        <row r="8181">
          <cell r="O8181" t="str">
            <v>E83522</v>
          </cell>
          <cell r="P8181" t="str">
            <v>Wire nut</v>
          </cell>
        </row>
        <row r="8182">
          <cell r="O8182" t="str">
            <v>E83522</v>
          </cell>
          <cell r="P8182" t="str">
            <v>Wire nut</v>
          </cell>
        </row>
        <row r="8183">
          <cell r="O8183" t="str">
            <v>E83522</v>
          </cell>
          <cell r="P8183" t="str">
            <v>Wire nut</v>
          </cell>
        </row>
        <row r="8184">
          <cell r="O8184" t="str">
            <v>E83522</v>
          </cell>
          <cell r="P8184" t="str">
            <v>Wire nut</v>
          </cell>
        </row>
        <row r="8185">
          <cell r="O8185" t="str">
            <v>E83523</v>
          </cell>
          <cell r="P8185" t="str">
            <v>Wire tie</v>
          </cell>
        </row>
        <row r="8186">
          <cell r="O8186" t="str">
            <v>E83523</v>
          </cell>
          <cell r="P8186" t="str">
            <v>Wire tie</v>
          </cell>
        </row>
        <row r="8187">
          <cell r="O8187" t="str">
            <v>E83523</v>
          </cell>
          <cell r="P8187" t="str">
            <v>Wire tie</v>
          </cell>
        </row>
        <row r="8188">
          <cell r="O8188" t="str">
            <v>E83523</v>
          </cell>
          <cell r="P8188" t="str">
            <v>Wire tie</v>
          </cell>
        </row>
        <row r="8189">
          <cell r="O8189" t="str">
            <v>E83523</v>
          </cell>
          <cell r="P8189" t="str">
            <v>Wire tie</v>
          </cell>
        </row>
        <row r="8190">
          <cell r="O8190" t="str">
            <v>E83524</v>
          </cell>
          <cell r="P8190" t="str">
            <v>Bushing</v>
          </cell>
        </row>
        <row r="8191">
          <cell r="O8191" t="str">
            <v>E83524</v>
          </cell>
          <cell r="P8191" t="str">
            <v>Bushing</v>
          </cell>
        </row>
        <row r="8192">
          <cell r="O8192" t="str">
            <v>E83524</v>
          </cell>
          <cell r="P8192" t="str">
            <v>Bushing</v>
          </cell>
        </row>
        <row r="8193">
          <cell r="O8193" t="str">
            <v>E83524</v>
          </cell>
          <cell r="P8193" t="str">
            <v>Bushing</v>
          </cell>
        </row>
        <row r="8194">
          <cell r="O8194" t="str">
            <v>E83524</v>
          </cell>
          <cell r="P8194" t="str">
            <v>Bushing</v>
          </cell>
        </row>
        <row r="8195">
          <cell r="O8195" t="str">
            <v>E83526</v>
          </cell>
          <cell r="P8195" t="str">
            <v>Bushing</v>
          </cell>
        </row>
        <row r="8196">
          <cell r="O8196" t="str">
            <v>E83526</v>
          </cell>
          <cell r="P8196" t="str">
            <v>Bushing</v>
          </cell>
        </row>
        <row r="8197">
          <cell r="O8197" t="str">
            <v>E83526</v>
          </cell>
          <cell r="P8197" t="str">
            <v>Bushing</v>
          </cell>
        </row>
        <row r="8198">
          <cell r="O8198" t="str">
            <v>E83527</v>
          </cell>
          <cell r="P8198" t="str">
            <v>Pulley</v>
          </cell>
        </row>
        <row r="8199">
          <cell r="O8199" t="str">
            <v>E83527</v>
          </cell>
          <cell r="P8199" t="str">
            <v>Pulley</v>
          </cell>
        </row>
        <row r="8200">
          <cell r="O8200" t="str">
            <v>E83527</v>
          </cell>
          <cell r="P8200" t="str">
            <v>Pulley</v>
          </cell>
        </row>
        <row r="8201">
          <cell r="O8201" t="str">
            <v>E83528</v>
          </cell>
          <cell r="P8201" t="str">
            <v>Transaxle complete CRS/DRS</v>
          </cell>
        </row>
        <row r="8202">
          <cell r="O8202" t="str">
            <v>E83528</v>
          </cell>
          <cell r="P8202" t="str">
            <v>Transaxle complete CRS/DRS</v>
          </cell>
        </row>
        <row r="8203">
          <cell r="O8203" t="str">
            <v>E83528</v>
          </cell>
          <cell r="P8203" t="str">
            <v>Transaxle complete CRS/DRS</v>
          </cell>
        </row>
        <row r="8204">
          <cell r="O8204" t="str">
            <v>E83529</v>
          </cell>
          <cell r="P8204" t="str">
            <v>Carbon motor brush</v>
          </cell>
        </row>
        <row r="8205">
          <cell r="O8205" t="str">
            <v>E83529</v>
          </cell>
          <cell r="P8205" t="str">
            <v>Carbon motor brush</v>
          </cell>
        </row>
        <row r="8206">
          <cell r="O8206" t="str">
            <v>E83529</v>
          </cell>
          <cell r="P8206" t="str">
            <v>Carbon motor brush</v>
          </cell>
        </row>
        <row r="8207">
          <cell r="O8207" t="str">
            <v>E83530</v>
          </cell>
          <cell r="P8207" t="str">
            <v>Knob</v>
          </cell>
        </row>
        <row r="8208">
          <cell r="O8208" t="str">
            <v>E83530</v>
          </cell>
          <cell r="P8208" t="str">
            <v>Knob</v>
          </cell>
        </row>
        <row r="8209">
          <cell r="O8209" t="str">
            <v>E83530</v>
          </cell>
          <cell r="P8209" t="str">
            <v>Knob</v>
          </cell>
        </row>
        <row r="8210">
          <cell r="O8210" t="str">
            <v>E83531</v>
          </cell>
          <cell r="P8210" t="str">
            <v>Knob</v>
          </cell>
        </row>
        <row r="8211">
          <cell r="O8211" t="str">
            <v>E83531</v>
          </cell>
          <cell r="P8211" t="str">
            <v>Knob</v>
          </cell>
        </row>
        <row r="8212">
          <cell r="O8212" t="str">
            <v>E83531</v>
          </cell>
          <cell r="P8212" t="str">
            <v>Knob</v>
          </cell>
        </row>
        <row r="8213">
          <cell r="O8213" t="str">
            <v>E83531</v>
          </cell>
          <cell r="P8213" t="str">
            <v>Knob</v>
          </cell>
        </row>
        <row r="8214">
          <cell r="O8214" t="str">
            <v>E83531</v>
          </cell>
          <cell r="P8214" t="str">
            <v>Knob</v>
          </cell>
        </row>
        <row r="8215">
          <cell r="O8215" t="str">
            <v>E83531</v>
          </cell>
          <cell r="P8215" t="str">
            <v>Knob</v>
          </cell>
        </row>
        <row r="8216">
          <cell r="O8216" t="str">
            <v>E83532</v>
          </cell>
          <cell r="P8216" t="str">
            <v>Solution rod</v>
          </cell>
        </row>
        <row r="8217">
          <cell r="O8217" t="str">
            <v>E83532</v>
          </cell>
          <cell r="P8217" t="str">
            <v>Solution rod</v>
          </cell>
        </row>
        <row r="8218">
          <cell r="O8218" t="str">
            <v>E83532</v>
          </cell>
          <cell r="P8218" t="str">
            <v>Solution rod</v>
          </cell>
        </row>
        <row r="8219">
          <cell r="O8219" t="str">
            <v>E83533</v>
          </cell>
          <cell r="P8219" t="str">
            <v>Angle  WS17</v>
          </cell>
        </row>
        <row r="8220">
          <cell r="O8220" t="str">
            <v>E83533</v>
          </cell>
          <cell r="P8220" t="str">
            <v>Angle  WS17</v>
          </cell>
        </row>
        <row r="8221">
          <cell r="O8221" t="str">
            <v>E83533</v>
          </cell>
          <cell r="P8221" t="str">
            <v>Angle  WS17</v>
          </cell>
        </row>
        <row r="8222">
          <cell r="O8222" t="str">
            <v>E83534</v>
          </cell>
          <cell r="P8222" t="str">
            <v>Solution valve lever</v>
          </cell>
        </row>
        <row r="8223">
          <cell r="O8223" t="str">
            <v>E83534</v>
          </cell>
          <cell r="P8223" t="str">
            <v>Solution valve lever</v>
          </cell>
        </row>
        <row r="8224">
          <cell r="O8224" t="str">
            <v>E83534</v>
          </cell>
          <cell r="P8224" t="str">
            <v>Solution valve lever</v>
          </cell>
        </row>
        <row r="8225">
          <cell r="O8225" t="str">
            <v>E83535</v>
          </cell>
          <cell r="P8225" t="str">
            <v>Hex Nut, M5x5 Zinc</v>
          </cell>
        </row>
        <row r="8226">
          <cell r="O8226" t="str">
            <v>E83535</v>
          </cell>
          <cell r="P8226" t="str">
            <v>Hex Nut, M5x5 Zinc</v>
          </cell>
        </row>
        <row r="8227">
          <cell r="O8227" t="str">
            <v>E83535</v>
          </cell>
          <cell r="P8227" t="str">
            <v>Hex Nut, M5x5 Zinc</v>
          </cell>
        </row>
        <row r="8228">
          <cell r="O8228" t="str">
            <v>E83536</v>
          </cell>
          <cell r="P8228" t="str">
            <v>Squeegee hose</v>
          </cell>
        </row>
        <row r="8229">
          <cell r="O8229" t="str">
            <v>E83536</v>
          </cell>
          <cell r="P8229" t="str">
            <v>Squeegee hose</v>
          </cell>
        </row>
        <row r="8230">
          <cell r="O8230" t="str">
            <v>E83536</v>
          </cell>
          <cell r="P8230" t="str">
            <v>Squeegee hose</v>
          </cell>
        </row>
        <row r="8231">
          <cell r="O8231" t="str">
            <v>E83537</v>
          </cell>
          <cell r="P8231" t="str">
            <v>Clip</v>
          </cell>
        </row>
        <row r="8232">
          <cell r="O8232" t="str">
            <v>E83537</v>
          </cell>
          <cell r="P8232" t="str">
            <v>Clip</v>
          </cell>
        </row>
        <row r="8233">
          <cell r="O8233" t="str">
            <v>E83537</v>
          </cell>
          <cell r="P8233" t="str">
            <v>Clip</v>
          </cell>
        </row>
        <row r="8234">
          <cell r="O8234" t="str">
            <v>E83538</v>
          </cell>
          <cell r="P8234" t="str">
            <v>Fork  WS17</v>
          </cell>
        </row>
        <row r="8235">
          <cell r="O8235" t="str">
            <v>E83538</v>
          </cell>
          <cell r="P8235" t="str">
            <v>Fork  WS17</v>
          </cell>
        </row>
        <row r="8236">
          <cell r="O8236" t="str">
            <v>E83538</v>
          </cell>
          <cell r="P8236" t="str">
            <v>Fork  WS17</v>
          </cell>
        </row>
        <row r="8237">
          <cell r="O8237" t="str">
            <v>E83540</v>
          </cell>
          <cell r="P8237" t="str">
            <v>Lever  WS17</v>
          </cell>
        </row>
        <row r="8238">
          <cell r="O8238" t="str">
            <v>E83540</v>
          </cell>
          <cell r="P8238" t="str">
            <v>Lever  WS17</v>
          </cell>
        </row>
        <row r="8239">
          <cell r="O8239" t="str">
            <v>E83540</v>
          </cell>
          <cell r="P8239" t="str">
            <v>Lever  WS17</v>
          </cell>
        </row>
        <row r="8240">
          <cell r="O8240" t="str">
            <v>E83541</v>
          </cell>
          <cell r="P8240" t="str">
            <v>Extension tube  WS17</v>
          </cell>
        </row>
        <row r="8241">
          <cell r="O8241" t="str">
            <v>E83541</v>
          </cell>
          <cell r="P8241" t="str">
            <v>Extension tube  WS17</v>
          </cell>
        </row>
        <row r="8242">
          <cell r="O8242" t="str">
            <v>E83541</v>
          </cell>
          <cell r="P8242" t="str">
            <v>Extension tube  WS17</v>
          </cell>
        </row>
        <row r="8243">
          <cell r="O8243" t="str">
            <v>E83542</v>
          </cell>
          <cell r="P8243" t="str">
            <v>Clip  WS17</v>
          </cell>
        </row>
        <row r="8244">
          <cell r="O8244" t="str">
            <v>E83542</v>
          </cell>
          <cell r="P8244" t="str">
            <v>Clip  WS17</v>
          </cell>
        </row>
        <row r="8245">
          <cell r="O8245" t="str">
            <v>E83542</v>
          </cell>
          <cell r="P8245" t="str">
            <v>Clip  WS17</v>
          </cell>
        </row>
        <row r="8246">
          <cell r="O8246" t="str">
            <v>E83543</v>
          </cell>
          <cell r="P8246" t="str">
            <v>Drain plug  CRS/DRS</v>
          </cell>
        </row>
        <row r="8247">
          <cell r="O8247" t="str">
            <v>E83543</v>
          </cell>
          <cell r="P8247" t="str">
            <v>Drain plug  CRS/DRS</v>
          </cell>
        </row>
        <row r="8248">
          <cell r="O8248" t="str">
            <v>E83543</v>
          </cell>
          <cell r="P8248" t="str">
            <v>Drain plug  CRS/DRS</v>
          </cell>
        </row>
        <row r="8249">
          <cell r="O8249" t="str">
            <v>E83544</v>
          </cell>
          <cell r="P8249" t="str">
            <v>Brush for fan motor (set of 2)</v>
          </cell>
        </row>
        <row r="8250">
          <cell r="O8250" t="str">
            <v>E83544</v>
          </cell>
          <cell r="P8250" t="str">
            <v>Brush for fan motor (set of 2)</v>
          </cell>
        </row>
        <row r="8251">
          <cell r="O8251" t="str">
            <v>E83545</v>
          </cell>
          <cell r="P8251" t="str">
            <v>Pulley     BPS26</v>
          </cell>
        </row>
        <row r="8252">
          <cell r="O8252" t="str">
            <v>E83545</v>
          </cell>
          <cell r="P8252" t="str">
            <v>Pulley     BPS26</v>
          </cell>
        </row>
        <row r="8253">
          <cell r="O8253" t="str">
            <v>E83545</v>
          </cell>
          <cell r="P8253" t="str">
            <v>Pulley     BPS26</v>
          </cell>
        </row>
        <row r="8254">
          <cell r="O8254" t="str">
            <v>E83546</v>
          </cell>
          <cell r="P8254" t="str">
            <v>Switch</v>
          </cell>
        </row>
        <row r="8255">
          <cell r="O8255" t="str">
            <v>E83546</v>
          </cell>
          <cell r="P8255" t="str">
            <v>Switch</v>
          </cell>
        </row>
        <row r="8256">
          <cell r="O8256" t="str">
            <v>E83546</v>
          </cell>
          <cell r="P8256" t="str">
            <v>Switch</v>
          </cell>
        </row>
        <row r="8257">
          <cell r="O8257" t="str">
            <v>E83547</v>
          </cell>
          <cell r="P8257" t="str">
            <v>M6x16 Bolt, Zinc Hex Head</v>
          </cell>
        </row>
        <row r="8258">
          <cell r="O8258" t="str">
            <v>E83547</v>
          </cell>
          <cell r="P8258" t="str">
            <v>M6x16 Bolt, Zinc Hex Head</v>
          </cell>
        </row>
        <row r="8259">
          <cell r="O8259" t="str">
            <v>E83547</v>
          </cell>
          <cell r="P8259" t="str">
            <v>M6x16 Bolt, Zinc Hex Head</v>
          </cell>
        </row>
        <row r="8260">
          <cell r="O8260" t="str">
            <v>E83550</v>
          </cell>
          <cell r="P8260" t="str">
            <v>NyLoc Hex Nut, M6 Zinc</v>
          </cell>
        </row>
        <row r="8261">
          <cell r="O8261" t="str">
            <v>E83550</v>
          </cell>
          <cell r="P8261" t="str">
            <v>NyLoc Hex Nut, M6 Zinc</v>
          </cell>
        </row>
        <row r="8262">
          <cell r="O8262" t="str">
            <v>E83550</v>
          </cell>
          <cell r="P8262" t="str">
            <v>NyLoc Hex Nut, M6 Zinc</v>
          </cell>
        </row>
        <row r="8263">
          <cell r="O8263" t="str">
            <v>E83550</v>
          </cell>
          <cell r="P8263" t="str">
            <v>NyLoc Hex Nut, M6 Zinc</v>
          </cell>
        </row>
        <row r="8264">
          <cell r="O8264" t="str">
            <v>E83550</v>
          </cell>
          <cell r="P8264" t="str">
            <v>NyLoc Hex Nut, M6 Zinc</v>
          </cell>
        </row>
        <row r="8265">
          <cell r="O8265" t="str">
            <v>E83551</v>
          </cell>
          <cell r="P8265" t="str">
            <v>Lever</v>
          </cell>
        </row>
        <row r="8266">
          <cell r="O8266" t="str">
            <v>E83551</v>
          </cell>
          <cell r="P8266" t="str">
            <v>Lever</v>
          </cell>
        </row>
        <row r="8267">
          <cell r="O8267" t="str">
            <v>E83551</v>
          </cell>
          <cell r="P8267" t="str">
            <v>Lever</v>
          </cell>
        </row>
        <row r="8268">
          <cell r="O8268" t="str">
            <v>E83552</v>
          </cell>
          <cell r="P8268" t="str">
            <v>Carbon brush</v>
          </cell>
        </row>
        <row r="8269">
          <cell r="O8269" t="str">
            <v>E83552</v>
          </cell>
          <cell r="P8269" t="str">
            <v>Carbon brush</v>
          </cell>
        </row>
        <row r="8270">
          <cell r="O8270" t="str">
            <v>E83552</v>
          </cell>
          <cell r="P8270" t="str">
            <v>Carbon brush</v>
          </cell>
        </row>
        <row r="8271">
          <cell r="O8271" t="str">
            <v>E83553</v>
          </cell>
          <cell r="P8271" t="str">
            <v>Carbon brush holder</v>
          </cell>
        </row>
        <row r="8272">
          <cell r="O8272" t="str">
            <v>E83553</v>
          </cell>
          <cell r="P8272" t="str">
            <v>Carbon brush holder</v>
          </cell>
        </row>
        <row r="8273">
          <cell r="O8273" t="str">
            <v>E83553</v>
          </cell>
          <cell r="P8273" t="str">
            <v>Carbon brush holder</v>
          </cell>
        </row>
        <row r="8274">
          <cell r="O8274" t="str">
            <v>E83554</v>
          </cell>
          <cell r="P8274" t="str">
            <v>Pin</v>
          </cell>
        </row>
        <row r="8275">
          <cell r="O8275" t="str">
            <v>E83554</v>
          </cell>
          <cell r="P8275" t="str">
            <v>Pin</v>
          </cell>
        </row>
        <row r="8276">
          <cell r="O8276" t="str">
            <v>E83554</v>
          </cell>
          <cell r="P8276" t="str">
            <v>Pin</v>
          </cell>
        </row>
        <row r="8277">
          <cell r="O8277" t="str">
            <v>E83555</v>
          </cell>
          <cell r="P8277" t="str">
            <v>Guiding slit</v>
          </cell>
        </row>
        <row r="8278">
          <cell r="O8278" t="str">
            <v>E83555</v>
          </cell>
          <cell r="P8278" t="str">
            <v>Guiding slit</v>
          </cell>
        </row>
        <row r="8279">
          <cell r="O8279" t="str">
            <v>E83555</v>
          </cell>
          <cell r="P8279" t="str">
            <v>Guiding slit</v>
          </cell>
        </row>
        <row r="8280">
          <cell r="O8280" t="str">
            <v>E83556</v>
          </cell>
          <cell r="P8280" t="str">
            <v>Spring</v>
          </cell>
        </row>
        <row r="8281">
          <cell r="O8281" t="str">
            <v>E83556</v>
          </cell>
          <cell r="P8281" t="str">
            <v>Spring</v>
          </cell>
        </row>
        <row r="8282">
          <cell r="O8282" t="str">
            <v>E83556</v>
          </cell>
          <cell r="P8282" t="str">
            <v>Spring</v>
          </cell>
        </row>
        <row r="8283">
          <cell r="O8283" t="str">
            <v>E83559</v>
          </cell>
          <cell r="P8283" t="str">
            <v>Caster</v>
          </cell>
        </row>
        <row r="8284">
          <cell r="O8284" t="str">
            <v>E83559</v>
          </cell>
          <cell r="P8284" t="str">
            <v>Caster</v>
          </cell>
        </row>
        <row r="8285">
          <cell r="O8285" t="str">
            <v>E83559</v>
          </cell>
          <cell r="P8285" t="str">
            <v>Caster</v>
          </cell>
        </row>
        <row r="8286">
          <cell r="O8286" t="str">
            <v>E83560</v>
          </cell>
          <cell r="P8286" t="str">
            <v>Filter Asm</v>
          </cell>
        </row>
        <row r="8287">
          <cell r="O8287" t="str">
            <v>E83560</v>
          </cell>
          <cell r="P8287" t="str">
            <v>Filter Asm</v>
          </cell>
        </row>
        <row r="8288">
          <cell r="O8288" t="str">
            <v>E83560</v>
          </cell>
          <cell r="P8288" t="str">
            <v>Filter Asm</v>
          </cell>
        </row>
        <row r="8289">
          <cell r="O8289" t="str">
            <v>E83560</v>
          </cell>
          <cell r="P8289" t="str">
            <v>Filter Asm</v>
          </cell>
        </row>
        <row r="8290">
          <cell r="O8290" t="str">
            <v>E83561</v>
          </cell>
          <cell r="P8290" t="str">
            <v>Bracket  WS17</v>
          </cell>
        </row>
        <row r="8291">
          <cell r="O8291" t="str">
            <v>E83561</v>
          </cell>
          <cell r="P8291" t="str">
            <v>Bracket  WS17</v>
          </cell>
        </row>
        <row r="8292">
          <cell r="O8292" t="str">
            <v>E83561</v>
          </cell>
          <cell r="P8292" t="str">
            <v>Bracket  WS17</v>
          </cell>
        </row>
        <row r="8293">
          <cell r="O8293" t="str">
            <v>E83562</v>
          </cell>
          <cell r="P8293" t="str">
            <v>Battery cross cable DRS/CRS</v>
          </cell>
        </row>
        <row r="8294">
          <cell r="O8294" t="str">
            <v>E83562</v>
          </cell>
          <cell r="P8294" t="str">
            <v>Battery cross cable DRS/CRS</v>
          </cell>
        </row>
        <row r="8295">
          <cell r="O8295" t="str">
            <v>E83562</v>
          </cell>
          <cell r="P8295" t="str">
            <v>Battery cross cable DRS/CRS</v>
          </cell>
        </row>
        <row r="8296">
          <cell r="O8296" t="str">
            <v>E83563</v>
          </cell>
          <cell r="P8296" t="str">
            <v>Spacer ring</v>
          </cell>
        </row>
        <row r="8297">
          <cell r="O8297" t="str">
            <v>E83563</v>
          </cell>
          <cell r="P8297" t="str">
            <v>Spacer ring</v>
          </cell>
        </row>
        <row r="8298">
          <cell r="O8298" t="str">
            <v>E83564</v>
          </cell>
          <cell r="P8298" t="str">
            <v>Support    DRS/CRS</v>
          </cell>
        </row>
        <row r="8299">
          <cell r="O8299" t="str">
            <v>E83564</v>
          </cell>
          <cell r="P8299" t="str">
            <v>Support    DRS/CRS</v>
          </cell>
        </row>
        <row r="8300">
          <cell r="O8300" t="str">
            <v>E83564</v>
          </cell>
          <cell r="P8300" t="str">
            <v>Support    DRS/CRS</v>
          </cell>
        </row>
        <row r="8301">
          <cell r="O8301" t="str">
            <v>E83565</v>
          </cell>
          <cell r="P8301" t="str">
            <v>Knob</v>
          </cell>
        </row>
        <row r="8302">
          <cell r="O8302" t="str">
            <v>E83565</v>
          </cell>
          <cell r="P8302" t="str">
            <v>Knob</v>
          </cell>
        </row>
        <row r="8303">
          <cell r="O8303" t="str">
            <v>E83565</v>
          </cell>
          <cell r="P8303" t="str">
            <v>Knob</v>
          </cell>
        </row>
        <row r="8304">
          <cell r="O8304" t="str">
            <v>E83566</v>
          </cell>
          <cell r="P8304" t="str">
            <v>Pulley  BPS26</v>
          </cell>
        </row>
        <row r="8305">
          <cell r="O8305" t="str">
            <v>E83566</v>
          </cell>
          <cell r="P8305" t="str">
            <v>Pulley  BPS26</v>
          </cell>
        </row>
        <row r="8306">
          <cell r="O8306" t="str">
            <v>E83566</v>
          </cell>
          <cell r="P8306" t="str">
            <v>Pulley  BPS26</v>
          </cell>
        </row>
        <row r="8307">
          <cell r="O8307" t="str">
            <v>E83567</v>
          </cell>
          <cell r="P8307" t="str">
            <v>Grip it</v>
          </cell>
        </row>
        <row r="8308">
          <cell r="O8308" t="str">
            <v>E83567</v>
          </cell>
          <cell r="P8308" t="str">
            <v>Grip it</v>
          </cell>
        </row>
        <row r="8309">
          <cell r="O8309" t="str">
            <v>E83569</v>
          </cell>
          <cell r="P8309" t="str">
            <v>Clamp, PVC tube</v>
          </cell>
        </row>
        <row r="8310">
          <cell r="O8310" t="str">
            <v>E83569</v>
          </cell>
          <cell r="P8310" t="str">
            <v>Clamp, PVC tube</v>
          </cell>
        </row>
        <row r="8311">
          <cell r="O8311" t="str">
            <v>E83570</v>
          </cell>
          <cell r="P8311" t="str">
            <v>Screw  1/4" - 20 x 1"</v>
          </cell>
        </row>
        <row r="8312">
          <cell r="O8312" t="str">
            <v>E83570</v>
          </cell>
          <cell r="P8312" t="str">
            <v>Screw  1/4" - 20 x 1"</v>
          </cell>
        </row>
        <row r="8313">
          <cell r="O8313" t="str">
            <v>E83570</v>
          </cell>
          <cell r="P8313" t="str">
            <v>Screw  1/4" - 20 x 1"</v>
          </cell>
        </row>
        <row r="8314">
          <cell r="O8314" t="str">
            <v>E83570</v>
          </cell>
          <cell r="P8314" t="str">
            <v>Screw  1/4" - 20 x 1"</v>
          </cell>
        </row>
        <row r="8315">
          <cell r="O8315" t="str">
            <v>E83570</v>
          </cell>
          <cell r="P8315" t="str">
            <v>Screw  1/4" - 20 x 1"</v>
          </cell>
        </row>
        <row r="8316">
          <cell r="O8316" t="str">
            <v>E83571</v>
          </cell>
          <cell r="P8316" t="str">
            <v>1/4" brass pipe nut</v>
          </cell>
        </row>
        <row r="8317">
          <cell r="O8317" t="str">
            <v>E83571</v>
          </cell>
          <cell r="P8317" t="str">
            <v>1/4" brass pipe nut</v>
          </cell>
        </row>
        <row r="8318">
          <cell r="O8318" t="str">
            <v>E83571</v>
          </cell>
          <cell r="P8318" t="str">
            <v>1/4" brass pipe nut</v>
          </cell>
        </row>
        <row r="8319">
          <cell r="O8319" t="str">
            <v>E83572</v>
          </cell>
          <cell r="P8319" t="str">
            <v>Neoprene washer</v>
          </cell>
        </row>
        <row r="8320">
          <cell r="O8320" t="str">
            <v>E83572</v>
          </cell>
          <cell r="P8320" t="str">
            <v>Neoprene washer</v>
          </cell>
        </row>
        <row r="8321">
          <cell r="O8321" t="str">
            <v>E83572</v>
          </cell>
          <cell r="P8321" t="str">
            <v>Neoprene washer</v>
          </cell>
        </row>
        <row r="8322">
          <cell r="O8322" t="str">
            <v>E83573</v>
          </cell>
          <cell r="P8322" t="str">
            <v>Recovery drain plug</v>
          </cell>
        </row>
        <row r="8323">
          <cell r="O8323" t="str">
            <v>E83573</v>
          </cell>
          <cell r="P8323" t="str">
            <v>Recovery drain plug</v>
          </cell>
        </row>
        <row r="8324">
          <cell r="O8324" t="str">
            <v>E83573</v>
          </cell>
          <cell r="P8324" t="str">
            <v>Recovery drain plug</v>
          </cell>
        </row>
        <row r="8325">
          <cell r="O8325" t="str">
            <v>E83574</v>
          </cell>
          <cell r="P8325" t="str">
            <v>Clamp  WS17</v>
          </cell>
        </row>
        <row r="8326">
          <cell r="O8326" t="str">
            <v>E83574</v>
          </cell>
          <cell r="P8326" t="str">
            <v>Clamp  WS17</v>
          </cell>
        </row>
        <row r="8327">
          <cell r="O8327" t="str">
            <v>E83574</v>
          </cell>
          <cell r="P8327" t="str">
            <v>Clamp  WS17</v>
          </cell>
        </row>
        <row r="8328">
          <cell r="O8328" t="str">
            <v>E83575</v>
          </cell>
          <cell r="P8328" t="str">
            <v>Fuse holder  BPS26</v>
          </cell>
        </row>
        <row r="8329">
          <cell r="O8329" t="str">
            <v>E83575</v>
          </cell>
          <cell r="P8329" t="str">
            <v>Fuse holder  BPS26</v>
          </cell>
        </row>
        <row r="8330">
          <cell r="O8330" t="str">
            <v>E83575</v>
          </cell>
          <cell r="P8330" t="str">
            <v>Fuse holder  BPS26</v>
          </cell>
        </row>
        <row r="8331">
          <cell r="O8331" t="str">
            <v>E83576</v>
          </cell>
          <cell r="P8331" t="str">
            <v>Squeegee Adjuster</v>
          </cell>
        </row>
        <row r="8332">
          <cell r="O8332" t="str">
            <v>E83576</v>
          </cell>
          <cell r="P8332" t="str">
            <v>Squeegee Adjuster</v>
          </cell>
        </row>
        <row r="8333">
          <cell r="O8333" t="str">
            <v>E83576</v>
          </cell>
          <cell r="P8333" t="str">
            <v>Squeegee Adjuster</v>
          </cell>
        </row>
        <row r="8334">
          <cell r="O8334" t="str">
            <v>E83578</v>
          </cell>
          <cell r="P8334" t="str">
            <v>Soc Hd Cap Screw M6x25 Zinc</v>
          </cell>
        </row>
        <row r="8335">
          <cell r="O8335" t="str">
            <v>E83578</v>
          </cell>
          <cell r="P8335" t="str">
            <v>Soc Hd Cap Screw M6x25 Zinc</v>
          </cell>
        </row>
        <row r="8336">
          <cell r="O8336" t="str">
            <v>E83578</v>
          </cell>
          <cell r="P8336" t="str">
            <v>Soc Hd Cap Screw M6x25 Zinc</v>
          </cell>
        </row>
        <row r="8337">
          <cell r="O8337" t="str">
            <v>E83580</v>
          </cell>
          <cell r="P8337" t="str">
            <v>Ring</v>
          </cell>
        </row>
        <row r="8338">
          <cell r="O8338" t="str">
            <v>E83580</v>
          </cell>
          <cell r="P8338" t="str">
            <v>Ring</v>
          </cell>
        </row>
        <row r="8339">
          <cell r="O8339" t="str">
            <v>E83580</v>
          </cell>
          <cell r="P8339" t="str">
            <v>Ring</v>
          </cell>
        </row>
        <row r="8340">
          <cell r="O8340" t="str">
            <v>E83581</v>
          </cell>
          <cell r="P8340" t="str">
            <v>Arm  BPS26</v>
          </cell>
        </row>
        <row r="8341">
          <cell r="O8341" t="str">
            <v>E83581</v>
          </cell>
          <cell r="P8341" t="str">
            <v>Arm  BPS26</v>
          </cell>
        </row>
        <row r="8342">
          <cell r="O8342" t="str">
            <v>E83581</v>
          </cell>
          <cell r="P8342" t="str">
            <v>Arm  BPS26</v>
          </cell>
        </row>
        <row r="8343">
          <cell r="O8343" t="str">
            <v>E83582</v>
          </cell>
          <cell r="P8343" t="str">
            <v>Ring with gasket  CRS/DRS</v>
          </cell>
        </row>
        <row r="8344">
          <cell r="O8344" t="str">
            <v>E83582</v>
          </cell>
          <cell r="P8344" t="str">
            <v>Ring with gasket  CRS/DRS</v>
          </cell>
        </row>
        <row r="8345">
          <cell r="O8345" t="str">
            <v>E83582</v>
          </cell>
          <cell r="P8345" t="str">
            <v>Ring with gasket  CRS/DRS</v>
          </cell>
        </row>
        <row r="8346">
          <cell r="O8346" t="str">
            <v>E83583</v>
          </cell>
          <cell r="P8346" t="str">
            <v>Battery cable with charger (Fr) plug  D/CRS</v>
          </cell>
        </row>
        <row r="8347">
          <cell r="O8347" t="str">
            <v>E83583</v>
          </cell>
          <cell r="P8347" t="str">
            <v>Battery cable with charger (Fr) plug  D/CRS</v>
          </cell>
        </row>
        <row r="8348">
          <cell r="O8348" t="str">
            <v>E83583</v>
          </cell>
          <cell r="P8348" t="str">
            <v>Battery cable with charger (Fr) plug  D/CRS</v>
          </cell>
        </row>
        <row r="8349">
          <cell r="O8349" t="str">
            <v>E83583</v>
          </cell>
          <cell r="P8349" t="str">
            <v>Battery cable with charger (Fr) plug  D/CRS</v>
          </cell>
        </row>
        <row r="8350">
          <cell r="O8350" t="str">
            <v>E83584</v>
          </cell>
          <cell r="P8350" t="str">
            <v>Battery jumper cable   D/CRS</v>
          </cell>
        </row>
        <row r="8351">
          <cell r="O8351" t="str">
            <v>E83584</v>
          </cell>
          <cell r="P8351" t="str">
            <v>Battery jumper cable   D/CRS</v>
          </cell>
        </row>
        <row r="8352">
          <cell r="O8352" t="str">
            <v>E83584</v>
          </cell>
          <cell r="P8352" t="str">
            <v>Battery jumper cable   D/CRS</v>
          </cell>
        </row>
        <row r="8353">
          <cell r="O8353" t="str">
            <v>E83585</v>
          </cell>
          <cell r="P8353" t="str">
            <v>Solution drain hose D/CRS</v>
          </cell>
        </row>
        <row r="8354">
          <cell r="O8354" t="str">
            <v>E83585</v>
          </cell>
          <cell r="P8354" t="str">
            <v>Solution drain hose D/CRS</v>
          </cell>
        </row>
        <row r="8355">
          <cell r="O8355" t="str">
            <v>E83585</v>
          </cell>
          <cell r="P8355" t="str">
            <v>Solution drain hose D/CRS</v>
          </cell>
        </row>
        <row r="8356">
          <cell r="O8356" t="str">
            <v>E83585</v>
          </cell>
          <cell r="P8356" t="str">
            <v>Solution drain hose D/CRS</v>
          </cell>
        </row>
        <row r="8357">
          <cell r="O8357" t="str">
            <v>E83586</v>
          </cell>
          <cell r="P8357" t="str">
            <v>Clamp   D/CRS</v>
          </cell>
        </row>
        <row r="8358">
          <cell r="O8358" t="str">
            <v>E83586</v>
          </cell>
          <cell r="P8358" t="str">
            <v>Clamp   D/CRS</v>
          </cell>
        </row>
        <row r="8359">
          <cell r="O8359" t="str">
            <v>E83586</v>
          </cell>
          <cell r="P8359" t="str">
            <v>Clamp   D/CRS</v>
          </cell>
        </row>
        <row r="8360">
          <cell r="O8360" t="str">
            <v>E83587</v>
          </cell>
          <cell r="P8360" t="str">
            <v>Solution feed hose  CRS</v>
          </cell>
        </row>
        <row r="8361">
          <cell r="O8361" t="str">
            <v>E83587</v>
          </cell>
          <cell r="P8361" t="str">
            <v>Solution feed hose  CRS</v>
          </cell>
        </row>
        <row r="8362">
          <cell r="O8362" t="str">
            <v>E83587</v>
          </cell>
          <cell r="P8362" t="str">
            <v>Solution feed hose  CRS</v>
          </cell>
        </row>
        <row r="8363">
          <cell r="O8363" t="str">
            <v>E83588</v>
          </cell>
          <cell r="P8363" t="str">
            <v>Guide   BPS26</v>
          </cell>
        </row>
        <row r="8364">
          <cell r="O8364" t="str">
            <v>E83588</v>
          </cell>
          <cell r="P8364" t="str">
            <v>Guide   BPS26</v>
          </cell>
        </row>
        <row r="8365">
          <cell r="O8365" t="str">
            <v>E83588</v>
          </cell>
          <cell r="P8365" t="str">
            <v>Guide   BPS26</v>
          </cell>
        </row>
        <row r="8366">
          <cell r="O8366" t="str">
            <v>E83590</v>
          </cell>
          <cell r="P8366" t="str">
            <v>Chain</v>
          </cell>
        </row>
        <row r="8367">
          <cell r="O8367" t="str">
            <v>E83590</v>
          </cell>
          <cell r="P8367" t="str">
            <v>Chain</v>
          </cell>
        </row>
        <row r="8368">
          <cell r="O8368" t="str">
            <v>E83590</v>
          </cell>
          <cell r="P8368" t="str">
            <v>Chain</v>
          </cell>
        </row>
        <row r="8369">
          <cell r="O8369" t="str">
            <v>E83590</v>
          </cell>
          <cell r="P8369" t="str">
            <v>Chain</v>
          </cell>
        </row>
        <row r="8370">
          <cell r="O8370" t="str">
            <v>E83590</v>
          </cell>
          <cell r="P8370" t="str">
            <v>Chain</v>
          </cell>
        </row>
        <row r="8371">
          <cell r="O8371" t="str">
            <v>E83591</v>
          </cell>
          <cell r="P8371" t="str">
            <v>Knob</v>
          </cell>
        </row>
        <row r="8372">
          <cell r="O8372" t="str">
            <v>E83591</v>
          </cell>
          <cell r="P8372" t="str">
            <v>Knob</v>
          </cell>
        </row>
        <row r="8373">
          <cell r="O8373" t="str">
            <v>E83591</v>
          </cell>
          <cell r="P8373" t="str">
            <v>Knob</v>
          </cell>
        </row>
        <row r="8374">
          <cell r="O8374" t="str">
            <v>E83591</v>
          </cell>
          <cell r="P8374" t="str">
            <v>Knob</v>
          </cell>
        </row>
        <row r="8375">
          <cell r="O8375" t="str">
            <v>E83591</v>
          </cell>
          <cell r="P8375" t="str">
            <v>Knob</v>
          </cell>
        </row>
        <row r="8376">
          <cell r="O8376" t="str">
            <v>E83592</v>
          </cell>
          <cell r="P8376" t="str">
            <v>Oil resistant rear squeegee blade</v>
          </cell>
        </row>
        <row r="8377">
          <cell r="O8377" t="str">
            <v>E83592</v>
          </cell>
          <cell r="P8377" t="str">
            <v>Oil resistant rear squeegee blade</v>
          </cell>
        </row>
        <row r="8378">
          <cell r="O8378" t="str">
            <v>E83592</v>
          </cell>
          <cell r="P8378" t="str">
            <v>Oil resistant rear squeegee blade</v>
          </cell>
        </row>
        <row r="8379">
          <cell r="O8379" t="str">
            <v>E83593</v>
          </cell>
          <cell r="P8379" t="str">
            <v>Solution lever Pourman</v>
          </cell>
        </row>
        <row r="8380">
          <cell r="O8380" t="str">
            <v>E83593</v>
          </cell>
          <cell r="P8380" t="str">
            <v>Solution lever Pourman</v>
          </cell>
        </row>
        <row r="8381">
          <cell r="O8381" t="str">
            <v>E83594</v>
          </cell>
          <cell r="P8381" t="str">
            <v>Filter, HEPA</v>
          </cell>
        </row>
        <row r="8382">
          <cell r="O8382" t="str">
            <v>E83594</v>
          </cell>
          <cell r="P8382" t="str">
            <v>Filter, HEPA</v>
          </cell>
        </row>
        <row r="8383">
          <cell r="O8383" t="str">
            <v>E83594</v>
          </cell>
          <cell r="P8383" t="str">
            <v>Filter, HEPA</v>
          </cell>
        </row>
        <row r="8384">
          <cell r="O8384" t="str">
            <v>E83595</v>
          </cell>
          <cell r="P8384" t="str">
            <v>Remote control switch support BPS26</v>
          </cell>
        </row>
        <row r="8385">
          <cell r="O8385" t="str">
            <v>E83595</v>
          </cell>
          <cell r="P8385" t="str">
            <v>Remote control switch support BPS26</v>
          </cell>
        </row>
        <row r="8386">
          <cell r="O8386" t="str">
            <v>E83595</v>
          </cell>
          <cell r="P8386" t="str">
            <v>Remote control switch support BPS26</v>
          </cell>
        </row>
        <row r="8387">
          <cell r="O8387" t="str">
            <v>E83596</v>
          </cell>
          <cell r="P8387" t="str">
            <v>Bushing  D/CRS</v>
          </cell>
        </row>
        <row r="8388">
          <cell r="O8388" t="str">
            <v>E83596</v>
          </cell>
          <cell r="P8388" t="str">
            <v>Bushing  D/CRS</v>
          </cell>
        </row>
        <row r="8389">
          <cell r="O8389" t="str">
            <v>E83596</v>
          </cell>
          <cell r="P8389" t="str">
            <v>Bushing  D/CRS</v>
          </cell>
        </row>
        <row r="8390">
          <cell r="O8390" t="str">
            <v>E83597</v>
          </cell>
          <cell r="P8390" t="str">
            <v>Brush Deck Lift Idler Arm Weldment</v>
          </cell>
        </row>
        <row r="8391">
          <cell r="O8391" t="str">
            <v>E83597</v>
          </cell>
          <cell r="P8391" t="str">
            <v>Brush Deck Lift Idler Arm Weldment</v>
          </cell>
        </row>
        <row r="8392">
          <cell r="O8392" t="str">
            <v>E83597</v>
          </cell>
          <cell r="P8392" t="str">
            <v>Brush Deck Lift Idler Arm Weldment</v>
          </cell>
        </row>
        <row r="8393">
          <cell r="O8393" t="str">
            <v>E83598</v>
          </cell>
          <cell r="P8393" t="str">
            <v>PVC fitting  Pourman</v>
          </cell>
        </row>
        <row r="8394">
          <cell r="O8394" t="str">
            <v>E83598</v>
          </cell>
          <cell r="P8394" t="str">
            <v>PVC fitting  Pourman</v>
          </cell>
        </row>
        <row r="8395">
          <cell r="O8395" t="str">
            <v>E83598</v>
          </cell>
          <cell r="P8395" t="str">
            <v>PVC fitting  Pourman</v>
          </cell>
        </row>
        <row r="8396">
          <cell r="O8396" t="str">
            <v>E83599</v>
          </cell>
          <cell r="P8396" t="str">
            <v>Squeegee assy CRS</v>
          </cell>
        </row>
        <row r="8397">
          <cell r="O8397" t="str">
            <v>E83599</v>
          </cell>
          <cell r="P8397" t="str">
            <v>Squeegee assy CRS</v>
          </cell>
        </row>
        <row r="8398">
          <cell r="O8398" t="str">
            <v>E83599</v>
          </cell>
          <cell r="P8398" t="str">
            <v>Squeegee assy CRS</v>
          </cell>
        </row>
        <row r="8399">
          <cell r="O8399" t="str">
            <v>E83599</v>
          </cell>
          <cell r="P8399" t="str">
            <v>Squeegee assy CRS</v>
          </cell>
        </row>
        <row r="8400">
          <cell r="O8400" t="str">
            <v>E83599</v>
          </cell>
          <cell r="P8400" t="str">
            <v>Squeegee assy CRS</v>
          </cell>
        </row>
        <row r="8401">
          <cell r="O8401" t="str">
            <v>E83600</v>
          </cell>
          <cell r="P8401" t="str">
            <v>Lever, Plastic Ball Valve</v>
          </cell>
        </row>
        <row r="8402">
          <cell r="O8402" t="str">
            <v>E83600</v>
          </cell>
          <cell r="P8402" t="str">
            <v>Lever, Plastic Ball Valve</v>
          </cell>
        </row>
        <row r="8403">
          <cell r="O8403" t="str">
            <v>E83600</v>
          </cell>
          <cell r="P8403" t="str">
            <v>Lever, Plastic Ball Valve</v>
          </cell>
        </row>
        <row r="8404">
          <cell r="O8404" t="str">
            <v>E83601</v>
          </cell>
          <cell r="P8404" t="str">
            <v>Barbed Nipple</v>
          </cell>
        </row>
        <row r="8405">
          <cell r="O8405" t="str">
            <v>E83601</v>
          </cell>
          <cell r="P8405" t="str">
            <v>Barbed Nipple</v>
          </cell>
        </row>
        <row r="8406">
          <cell r="O8406" t="str">
            <v>E83601</v>
          </cell>
          <cell r="P8406" t="str">
            <v>Barbed Nipple</v>
          </cell>
        </row>
        <row r="8407">
          <cell r="O8407" t="str">
            <v>E83602</v>
          </cell>
          <cell r="P8407" t="str">
            <v>Nipple</v>
          </cell>
        </row>
        <row r="8408">
          <cell r="O8408" t="str">
            <v>E83602</v>
          </cell>
          <cell r="P8408" t="str">
            <v>Nipple</v>
          </cell>
        </row>
        <row r="8409">
          <cell r="O8409" t="str">
            <v>E83602</v>
          </cell>
          <cell r="P8409" t="str">
            <v>Nipple</v>
          </cell>
        </row>
        <row r="8410">
          <cell r="O8410" t="str">
            <v>E83603</v>
          </cell>
          <cell r="P8410" t="str">
            <v>Pipe</v>
          </cell>
        </row>
        <row r="8411">
          <cell r="O8411" t="str">
            <v>E83603</v>
          </cell>
          <cell r="P8411" t="str">
            <v>Pipe</v>
          </cell>
        </row>
        <row r="8412">
          <cell r="O8412" t="str">
            <v>E83603</v>
          </cell>
          <cell r="P8412" t="str">
            <v>Pipe</v>
          </cell>
        </row>
        <row r="8413">
          <cell r="O8413" t="str">
            <v>E83603</v>
          </cell>
          <cell r="P8413" t="str">
            <v>Pipe</v>
          </cell>
        </row>
        <row r="8414">
          <cell r="O8414" t="str">
            <v>E83603</v>
          </cell>
          <cell r="P8414" t="str">
            <v>Pipe</v>
          </cell>
        </row>
        <row r="8415">
          <cell r="O8415" t="str">
            <v>E83603</v>
          </cell>
          <cell r="P8415" t="str">
            <v>Pipe</v>
          </cell>
        </row>
        <row r="8416">
          <cell r="O8416" t="str">
            <v>E83604</v>
          </cell>
          <cell r="P8416" t="str">
            <v>Connector</v>
          </cell>
        </row>
        <row r="8417">
          <cell r="O8417" t="str">
            <v>E83604</v>
          </cell>
          <cell r="P8417" t="str">
            <v>Connector</v>
          </cell>
        </row>
        <row r="8418">
          <cell r="O8418" t="str">
            <v>E83604</v>
          </cell>
          <cell r="P8418" t="str">
            <v>Connector</v>
          </cell>
        </row>
        <row r="8419">
          <cell r="O8419" t="str">
            <v>E83605</v>
          </cell>
          <cell r="P8419" t="str">
            <v>Split pin</v>
          </cell>
        </row>
        <row r="8420">
          <cell r="O8420" t="str">
            <v>E83605</v>
          </cell>
          <cell r="P8420" t="str">
            <v>Split pin</v>
          </cell>
        </row>
        <row r="8421">
          <cell r="O8421" t="str">
            <v>E83605</v>
          </cell>
          <cell r="P8421" t="str">
            <v>Split pin</v>
          </cell>
        </row>
        <row r="8422">
          <cell r="O8422" t="str">
            <v>E83606</v>
          </cell>
          <cell r="P8422" t="str">
            <v>Hex Bolt M8x80 Zinc</v>
          </cell>
        </row>
        <row r="8423">
          <cell r="O8423" t="str">
            <v>E83606</v>
          </cell>
          <cell r="P8423" t="str">
            <v>Hex Bolt M8x80 Zinc</v>
          </cell>
        </row>
        <row r="8424">
          <cell r="O8424" t="str">
            <v>E83606</v>
          </cell>
          <cell r="P8424" t="str">
            <v>Hex Bolt M8x80 Zinc</v>
          </cell>
        </row>
        <row r="8425">
          <cell r="O8425" t="str">
            <v>E83607</v>
          </cell>
          <cell r="P8425" t="str">
            <v>Washer</v>
          </cell>
        </row>
        <row r="8426">
          <cell r="O8426" t="str">
            <v>E83607</v>
          </cell>
          <cell r="P8426" t="str">
            <v>Washer</v>
          </cell>
        </row>
        <row r="8427">
          <cell r="O8427" t="str">
            <v>E83608</v>
          </cell>
          <cell r="P8427" t="str">
            <v>DS rocker switch, two speed</v>
          </cell>
        </row>
        <row r="8428">
          <cell r="O8428" t="str">
            <v>E83608</v>
          </cell>
          <cell r="P8428" t="str">
            <v>DS rocker switch, two speed</v>
          </cell>
        </row>
        <row r="8429">
          <cell r="O8429" t="str">
            <v>E83608</v>
          </cell>
          <cell r="P8429" t="str">
            <v>DS rocker switch, two speed</v>
          </cell>
        </row>
        <row r="8430">
          <cell r="O8430" t="str">
            <v>E83608</v>
          </cell>
          <cell r="P8430" t="str">
            <v>DS rocker switch, two speed</v>
          </cell>
        </row>
        <row r="8431">
          <cell r="O8431" t="str">
            <v>E83608</v>
          </cell>
          <cell r="P8431" t="str">
            <v>DS rocker switch, two speed</v>
          </cell>
        </row>
        <row r="8432">
          <cell r="O8432" t="str">
            <v>E83609</v>
          </cell>
          <cell r="P8432" t="str">
            <v>Stop latch spring</v>
          </cell>
        </row>
        <row r="8433">
          <cell r="O8433" t="str">
            <v>E83609</v>
          </cell>
          <cell r="P8433" t="str">
            <v>Stop latch spring</v>
          </cell>
        </row>
        <row r="8434">
          <cell r="O8434" t="str">
            <v>E83610</v>
          </cell>
          <cell r="P8434" t="str">
            <v>Flange  WS17</v>
          </cell>
        </row>
        <row r="8435">
          <cell r="O8435" t="str">
            <v>E83610</v>
          </cell>
          <cell r="P8435" t="str">
            <v>Flange  WS17</v>
          </cell>
        </row>
        <row r="8436">
          <cell r="O8436" t="str">
            <v>E83611</v>
          </cell>
          <cell r="P8436" t="str">
            <v>Arm  BPS26</v>
          </cell>
        </row>
        <row r="8437">
          <cell r="O8437" t="str">
            <v>E83611</v>
          </cell>
          <cell r="P8437" t="str">
            <v>Arm  BPS26</v>
          </cell>
        </row>
        <row r="8438">
          <cell r="O8438" t="str">
            <v>E83611</v>
          </cell>
          <cell r="P8438" t="str">
            <v>Arm  BPS26</v>
          </cell>
        </row>
        <row r="8439">
          <cell r="O8439" t="str">
            <v>E83612</v>
          </cell>
          <cell r="P8439" t="str">
            <v>Support BPS26</v>
          </cell>
        </row>
        <row r="8440">
          <cell r="O8440" t="str">
            <v>E83612</v>
          </cell>
          <cell r="P8440" t="str">
            <v>Support BPS26</v>
          </cell>
        </row>
        <row r="8441">
          <cell r="O8441" t="str">
            <v>E83612</v>
          </cell>
          <cell r="P8441" t="str">
            <v>Support BPS26</v>
          </cell>
        </row>
        <row r="8442">
          <cell r="O8442" t="str">
            <v>E83613</v>
          </cell>
          <cell r="P8442" t="str">
            <v>Bushing  BPS26</v>
          </cell>
        </row>
        <row r="8443">
          <cell r="O8443" t="str">
            <v>E83613</v>
          </cell>
          <cell r="P8443" t="str">
            <v>Bushing  BPS26</v>
          </cell>
        </row>
        <row r="8444">
          <cell r="O8444" t="str">
            <v>E83613</v>
          </cell>
          <cell r="P8444" t="str">
            <v>Bushing  BPS26</v>
          </cell>
        </row>
        <row r="8445">
          <cell r="O8445" t="str">
            <v>E83615</v>
          </cell>
          <cell r="P8445" t="str">
            <v>Handle grip WS17</v>
          </cell>
        </row>
        <row r="8446">
          <cell r="O8446" t="str">
            <v>E83615</v>
          </cell>
          <cell r="P8446" t="str">
            <v>Handle grip WS17</v>
          </cell>
        </row>
        <row r="8447">
          <cell r="O8447" t="str">
            <v>E83615</v>
          </cell>
          <cell r="P8447" t="str">
            <v>Handle grip WS17</v>
          </cell>
        </row>
        <row r="8448">
          <cell r="O8448" t="str">
            <v>E83616</v>
          </cell>
          <cell r="P8448" t="str">
            <v>Cap</v>
          </cell>
        </row>
        <row r="8449">
          <cell r="O8449" t="str">
            <v>E83616</v>
          </cell>
          <cell r="P8449" t="str">
            <v>Cap</v>
          </cell>
        </row>
        <row r="8450">
          <cell r="O8450" t="str">
            <v>E83616</v>
          </cell>
          <cell r="P8450" t="str">
            <v>Cap</v>
          </cell>
        </row>
        <row r="8451">
          <cell r="O8451" t="str">
            <v>E83616</v>
          </cell>
          <cell r="P8451" t="str">
            <v>Cap</v>
          </cell>
        </row>
        <row r="8452">
          <cell r="O8452" t="str">
            <v>E83616</v>
          </cell>
          <cell r="P8452" t="str">
            <v>Cap</v>
          </cell>
        </row>
        <row r="8453">
          <cell r="O8453" t="str">
            <v>E83617</v>
          </cell>
          <cell r="P8453" t="str">
            <v>O-Ring</v>
          </cell>
        </row>
        <row r="8454">
          <cell r="O8454" t="str">
            <v>E83617</v>
          </cell>
          <cell r="P8454" t="str">
            <v>O-Ring</v>
          </cell>
        </row>
        <row r="8455">
          <cell r="O8455" t="str">
            <v>E83617</v>
          </cell>
          <cell r="P8455" t="str">
            <v>O-Ring</v>
          </cell>
        </row>
        <row r="8456">
          <cell r="O8456" t="str">
            <v>E83618</v>
          </cell>
          <cell r="P8456" t="str">
            <v>Retainer bolt  Pourman</v>
          </cell>
        </row>
        <row r="8457">
          <cell r="O8457" t="str">
            <v>E83618</v>
          </cell>
          <cell r="P8457" t="str">
            <v>Retainer bolt  Pourman</v>
          </cell>
        </row>
        <row r="8458">
          <cell r="O8458" t="str">
            <v>E83618</v>
          </cell>
          <cell r="P8458" t="str">
            <v>Retainer bolt  Pourman</v>
          </cell>
        </row>
        <row r="8459">
          <cell r="O8459" t="str">
            <v>E83622</v>
          </cell>
          <cell r="P8459" t="str">
            <v>Solution Valve Rod, Pourman     NLA when out</v>
          </cell>
        </row>
        <row r="8460">
          <cell r="O8460" t="str">
            <v>E83622</v>
          </cell>
          <cell r="P8460" t="str">
            <v>Solution Valve Rod, Pourman     NLA when out</v>
          </cell>
        </row>
        <row r="8461">
          <cell r="O8461" t="str">
            <v>E83622</v>
          </cell>
          <cell r="P8461" t="str">
            <v>Solution Valve Rod, Pourman     NLA when out</v>
          </cell>
        </row>
        <row r="8462">
          <cell r="O8462" t="str">
            <v>E83623</v>
          </cell>
          <cell r="P8462" t="str">
            <v>Valve  Pourman</v>
          </cell>
        </row>
        <row r="8463">
          <cell r="O8463" t="str">
            <v>E83623</v>
          </cell>
          <cell r="P8463" t="str">
            <v>Valve  Pourman</v>
          </cell>
        </row>
        <row r="8464">
          <cell r="O8464" t="str">
            <v>E83623</v>
          </cell>
          <cell r="P8464" t="str">
            <v>Valve  Pourman</v>
          </cell>
        </row>
        <row r="8465">
          <cell r="O8465" t="str">
            <v>E83624</v>
          </cell>
          <cell r="P8465" t="str">
            <v>Tubing  Pourman</v>
          </cell>
        </row>
        <row r="8466">
          <cell r="O8466" t="str">
            <v>E83624</v>
          </cell>
          <cell r="P8466" t="str">
            <v>Tubing  Pourman</v>
          </cell>
        </row>
        <row r="8467">
          <cell r="O8467" t="str">
            <v>E83624</v>
          </cell>
          <cell r="P8467" t="str">
            <v>Tubing  Pourman</v>
          </cell>
        </row>
        <row r="8468">
          <cell r="O8468" t="str">
            <v>E83625</v>
          </cell>
          <cell r="P8468" t="str">
            <v>Start capacitor  FM17</v>
          </cell>
        </row>
        <row r="8469">
          <cell r="O8469" t="str">
            <v>E83625</v>
          </cell>
          <cell r="P8469" t="str">
            <v>Start capacitor  FM17</v>
          </cell>
        </row>
        <row r="8470">
          <cell r="O8470" t="str">
            <v>E83627</v>
          </cell>
          <cell r="P8470" t="str">
            <v>Brush drive motor 36v  DRS</v>
          </cell>
        </row>
        <row r="8471">
          <cell r="O8471" t="str">
            <v>E83627</v>
          </cell>
          <cell r="P8471" t="str">
            <v>Brush drive motor 36v  DRS</v>
          </cell>
        </row>
        <row r="8472">
          <cell r="O8472" t="str">
            <v>E83627</v>
          </cell>
          <cell r="P8472" t="str">
            <v>Brush drive motor 36v  DRS</v>
          </cell>
        </row>
        <row r="8473">
          <cell r="O8473" t="str">
            <v>E83628</v>
          </cell>
          <cell r="P8473" t="str">
            <v>Contactor 24VDC</v>
          </cell>
        </row>
        <row r="8474">
          <cell r="O8474" t="str">
            <v>E83628</v>
          </cell>
          <cell r="P8474" t="str">
            <v>Contactor 24VDC</v>
          </cell>
        </row>
        <row r="8475">
          <cell r="O8475" t="str">
            <v>E83628</v>
          </cell>
          <cell r="P8475" t="str">
            <v>Contactor 24VDC</v>
          </cell>
        </row>
        <row r="8476">
          <cell r="O8476" t="str">
            <v>E83628</v>
          </cell>
          <cell r="P8476" t="str">
            <v>Contactor 24VDC</v>
          </cell>
        </row>
        <row r="8477">
          <cell r="O8477" t="str">
            <v>E83628</v>
          </cell>
          <cell r="P8477" t="str">
            <v>Contactor 24VDC</v>
          </cell>
        </row>
        <row r="8478">
          <cell r="O8478" t="str">
            <v>E83628</v>
          </cell>
          <cell r="P8478" t="str">
            <v>Contactor 24VDC</v>
          </cell>
        </row>
        <row r="8479">
          <cell r="O8479" t="str">
            <v>E83629</v>
          </cell>
          <cell r="P8479" t="str">
            <v>Screw, 3/8" - 16 x 1.25 Hex Head, Grade 5, Zinc</v>
          </cell>
        </row>
        <row r="8480">
          <cell r="O8480" t="str">
            <v>E83629</v>
          </cell>
          <cell r="P8480" t="str">
            <v>Screw, 3/8" - 16 x 1.25 Hex Head, Grade 5, Zinc</v>
          </cell>
        </row>
        <row r="8481">
          <cell r="O8481" t="str">
            <v>E83629</v>
          </cell>
          <cell r="P8481" t="str">
            <v>Screw, 3/8" - 16 x 1.25 Hex Head, Grade 5, Zinc</v>
          </cell>
        </row>
        <row r="8482">
          <cell r="O8482" t="str">
            <v>E83629</v>
          </cell>
          <cell r="P8482" t="str">
            <v>Screw, 3/8" - 16 x 1.25 Hex Head, Grade 5, Zinc</v>
          </cell>
        </row>
        <row r="8483">
          <cell r="O8483" t="str">
            <v>E83629</v>
          </cell>
          <cell r="P8483" t="str">
            <v>Screw, 3/8" - 16 x 1.25 Hex Head, Grade 5, Zinc</v>
          </cell>
        </row>
        <row r="8484">
          <cell r="O8484" t="str">
            <v>E83629</v>
          </cell>
          <cell r="P8484" t="str">
            <v>Screw, 3/8" - 16 x 1.25 Hex Head, Grade 5, Zinc</v>
          </cell>
        </row>
        <row r="8485">
          <cell r="O8485" t="str">
            <v>E83629</v>
          </cell>
          <cell r="P8485" t="str">
            <v>Screw, 3/8" - 16 x 1.25 Hex Head, Grade 5, Zinc</v>
          </cell>
        </row>
        <row r="8486">
          <cell r="O8486" t="str">
            <v>E83629</v>
          </cell>
          <cell r="P8486" t="str">
            <v>Screw, 3/8" - 16 x 1.25 Hex Head, Grade 5, Zinc</v>
          </cell>
        </row>
        <row r="8487">
          <cell r="O8487" t="str">
            <v>E83629</v>
          </cell>
          <cell r="P8487" t="str">
            <v>Screw, 3/8" - 16 x 1.25 Hex Head, Grade 5, Zinc</v>
          </cell>
        </row>
        <row r="8488">
          <cell r="O8488" t="str">
            <v>E83630</v>
          </cell>
          <cell r="P8488" t="str">
            <v>Ring    BPS26</v>
          </cell>
        </row>
        <row r="8489">
          <cell r="O8489" t="str">
            <v>E83630</v>
          </cell>
          <cell r="P8489" t="str">
            <v>Ring    BPS26</v>
          </cell>
        </row>
        <row r="8490">
          <cell r="O8490" t="str">
            <v>E83630</v>
          </cell>
          <cell r="P8490" t="str">
            <v>Ring    BPS26</v>
          </cell>
        </row>
        <row r="8491">
          <cell r="O8491" t="str">
            <v>E83631</v>
          </cell>
          <cell r="P8491" t="str">
            <v>Pulley     BPS26</v>
          </cell>
        </row>
        <row r="8492">
          <cell r="O8492" t="str">
            <v>E83631</v>
          </cell>
          <cell r="P8492" t="str">
            <v>Pulley     BPS26</v>
          </cell>
        </row>
        <row r="8493">
          <cell r="O8493" t="str">
            <v>E83631</v>
          </cell>
          <cell r="P8493" t="str">
            <v>Pulley     BPS26</v>
          </cell>
        </row>
        <row r="8494">
          <cell r="O8494" t="str">
            <v>E83632</v>
          </cell>
          <cell r="P8494" t="str">
            <v>Copper and poly brush BPS26</v>
          </cell>
        </row>
        <row r="8495">
          <cell r="O8495" t="str">
            <v>E83632</v>
          </cell>
          <cell r="P8495" t="str">
            <v>Copper and poly brush BPS26</v>
          </cell>
        </row>
        <row r="8496">
          <cell r="O8496" t="str">
            <v>E83632</v>
          </cell>
          <cell r="P8496" t="str">
            <v>Copper and poly brush BPS26</v>
          </cell>
        </row>
        <row r="8497">
          <cell r="O8497" t="str">
            <v>E83633</v>
          </cell>
          <cell r="P8497" t="str">
            <v>Support BPS26</v>
          </cell>
        </row>
        <row r="8498">
          <cell r="O8498" t="str">
            <v>E83633</v>
          </cell>
          <cell r="P8498" t="str">
            <v>Support BPS26</v>
          </cell>
        </row>
        <row r="8499">
          <cell r="O8499" t="str">
            <v>E83633</v>
          </cell>
          <cell r="P8499" t="str">
            <v>Support BPS26</v>
          </cell>
        </row>
        <row r="8500">
          <cell r="O8500" t="str">
            <v>E83633</v>
          </cell>
          <cell r="P8500" t="str">
            <v>Support BPS26</v>
          </cell>
        </row>
        <row r="8501">
          <cell r="O8501" t="str">
            <v>E83633</v>
          </cell>
          <cell r="P8501" t="str">
            <v>Support BPS26</v>
          </cell>
        </row>
        <row r="8502">
          <cell r="O8502" t="str">
            <v>E83634</v>
          </cell>
          <cell r="P8502" t="str">
            <v>Elbow Pourman</v>
          </cell>
        </row>
        <row r="8503">
          <cell r="O8503" t="str">
            <v>E83634</v>
          </cell>
          <cell r="P8503" t="str">
            <v>Elbow Pourman</v>
          </cell>
        </row>
        <row r="8504">
          <cell r="O8504" t="str">
            <v>E83634</v>
          </cell>
          <cell r="P8504" t="str">
            <v>Elbow Pourman</v>
          </cell>
        </row>
        <row r="8505">
          <cell r="O8505" t="str">
            <v>E83635</v>
          </cell>
          <cell r="P8505" t="str">
            <v>Brass adaptor Pourman</v>
          </cell>
        </row>
        <row r="8506">
          <cell r="O8506" t="str">
            <v>E83635</v>
          </cell>
          <cell r="P8506" t="str">
            <v>Brass adaptor Pourman</v>
          </cell>
        </row>
        <row r="8507">
          <cell r="O8507" t="str">
            <v>E83635</v>
          </cell>
          <cell r="P8507" t="str">
            <v>Brass adaptor Pourman</v>
          </cell>
        </row>
        <row r="8508">
          <cell r="O8508" t="str">
            <v>E83636</v>
          </cell>
          <cell r="P8508" t="str">
            <v>Split collar  Pourman</v>
          </cell>
        </row>
        <row r="8509">
          <cell r="O8509" t="str">
            <v>E83636</v>
          </cell>
          <cell r="P8509" t="str">
            <v>Split collar  Pourman</v>
          </cell>
        </row>
        <row r="8510">
          <cell r="O8510" t="str">
            <v>E83636</v>
          </cell>
          <cell r="P8510" t="str">
            <v>Split collar  Pourman</v>
          </cell>
        </row>
        <row r="8511">
          <cell r="O8511" t="str">
            <v>E83639</v>
          </cell>
          <cell r="P8511" t="str">
            <v>Solution control knob</v>
          </cell>
        </row>
        <row r="8512">
          <cell r="O8512" t="str">
            <v>E83639</v>
          </cell>
          <cell r="P8512" t="str">
            <v>Solution control knob</v>
          </cell>
        </row>
        <row r="8513">
          <cell r="O8513" t="str">
            <v>E83639</v>
          </cell>
          <cell r="P8513" t="str">
            <v>Solution control knob</v>
          </cell>
        </row>
        <row r="8514">
          <cell r="O8514" t="str">
            <v>E83640</v>
          </cell>
          <cell r="P8514" t="str">
            <v>Squeegee shaft support</v>
          </cell>
        </row>
        <row r="8515">
          <cell r="O8515" t="str">
            <v>E83640</v>
          </cell>
          <cell r="P8515" t="str">
            <v>Squeegee shaft support</v>
          </cell>
        </row>
        <row r="8516">
          <cell r="O8516" t="str">
            <v>E83640</v>
          </cell>
          <cell r="P8516" t="str">
            <v>Squeegee shaft support</v>
          </cell>
        </row>
        <row r="8517">
          <cell r="O8517" t="str">
            <v>E83641</v>
          </cell>
          <cell r="P8517" t="str">
            <v>Bolt  5/16-18 x 1.5  hex</v>
          </cell>
        </row>
        <row r="8518">
          <cell r="O8518" t="str">
            <v>E83641</v>
          </cell>
          <cell r="P8518" t="str">
            <v>Bolt  5/16-18 x 1.5  hex</v>
          </cell>
        </row>
        <row r="8519">
          <cell r="O8519" t="str">
            <v>E83641</v>
          </cell>
          <cell r="P8519" t="str">
            <v>Bolt  5/16-18 x 1.5  hex</v>
          </cell>
        </row>
        <row r="8520">
          <cell r="O8520" t="str">
            <v>E83641</v>
          </cell>
          <cell r="P8520" t="str">
            <v>Bolt  5/16-18 x 1.5  hex</v>
          </cell>
        </row>
        <row r="8521">
          <cell r="O8521" t="str">
            <v>E83641</v>
          </cell>
          <cell r="P8521" t="str">
            <v>Bolt  5/16-18 x 1.5  hex</v>
          </cell>
        </row>
        <row r="8522">
          <cell r="O8522" t="str">
            <v>E83642</v>
          </cell>
          <cell r="P8522" t="str">
            <v>Motor cover - red</v>
          </cell>
        </row>
        <row r="8523">
          <cell r="O8523" t="str">
            <v>E83642</v>
          </cell>
          <cell r="P8523" t="str">
            <v>Motor cover - red</v>
          </cell>
        </row>
        <row r="8524">
          <cell r="O8524" t="str">
            <v>E83642</v>
          </cell>
          <cell r="P8524" t="str">
            <v>Motor cover - red</v>
          </cell>
        </row>
        <row r="8525">
          <cell r="O8525" t="str">
            <v>E83642</v>
          </cell>
          <cell r="P8525" t="str">
            <v>Motor cover - red</v>
          </cell>
        </row>
        <row r="8526">
          <cell r="O8526" t="str">
            <v>E83642</v>
          </cell>
          <cell r="P8526" t="str">
            <v>Motor cover - red</v>
          </cell>
        </row>
        <row r="8527">
          <cell r="O8527" t="str">
            <v>E83642</v>
          </cell>
          <cell r="P8527" t="str">
            <v>Motor cover - red</v>
          </cell>
        </row>
        <row r="8528">
          <cell r="O8528" t="str">
            <v>E83643</v>
          </cell>
          <cell r="P8528" t="str">
            <v>Soft brush</v>
          </cell>
        </row>
        <row r="8529">
          <cell r="O8529" t="str">
            <v>E83643</v>
          </cell>
          <cell r="P8529" t="str">
            <v>Soft brush</v>
          </cell>
        </row>
        <row r="8530">
          <cell r="O8530" t="str">
            <v>E83643</v>
          </cell>
          <cell r="P8530" t="str">
            <v>Soft brush</v>
          </cell>
        </row>
        <row r="8531">
          <cell r="O8531" t="str">
            <v>E83644</v>
          </cell>
          <cell r="P8531" t="str">
            <v>Spring   CRS28</v>
          </cell>
        </row>
        <row r="8532">
          <cell r="O8532" t="str">
            <v>E83644</v>
          </cell>
          <cell r="P8532" t="str">
            <v>Spring   CRS28</v>
          </cell>
        </row>
        <row r="8533">
          <cell r="O8533" t="str">
            <v>E83644</v>
          </cell>
          <cell r="P8533" t="str">
            <v>Spring   CRS28</v>
          </cell>
        </row>
        <row r="8534">
          <cell r="O8534" t="str">
            <v>E83644</v>
          </cell>
          <cell r="P8534" t="str">
            <v>Spring   CRS28</v>
          </cell>
        </row>
        <row r="8535">
          <cell r="O8535" t="str">
            <v>E83645</v>
          </cell>
          <cell r="P8535" t="str">
            <v>Brush cover support</v>
          </cell>
        </row>
        <row r="8536">
          <cell r="O8536" t="str">
            <v>E83645</v>
          </cell>
          <cell r="P8536" t="str">
            <v>Brush cover support</v>
          </cell>
        </row>
        <row r="8537">
          <cell r="O8537" t="str">
            <v>E83645</v>
          </cell>
          <cell r="P8537" t="str">
            <v>Brush cover support</v>
          </cell>
        </row>
        <row r="8538">
          <cell r="O8538" t="str">
            <v>E83646</v>
          </cell>
          <cell r="P8538" t="str">
            <v>Wheel, rear</v>
          </cell>
        </row>
        <row r="8539">
          <cell r="O8539" t="str">
            <v>E83646</v>
          </cell>
          <cell r="P8539" t="str">
            <v>Wheel, rear</v>
          </cell>
        </row>
        <row r="8540">
          <cell r="O8540" t="str">
            <v>E83646</v>
          </cell>
          <cell r="P8540" t="str">
            <v>Wheel, rear</v>
          </cell>
        </row>
        <row r="8541">
          <cell r="O8541" t="str">
            <v>E83647</v>
          </cell>
          <cell r="P8541" t="str">
            <v>Squeegee knob</v>
          </cell>
        </row>
        <row r="8542">
          <cell r="O8542" t="str">
            <v>E83647</v>
          </cell>
          <cell r="P8542" t="str">
            <v>Squeegee knob</v>
          </cell>
        </row>
        <row r="8543">
          <cell r="O8543" t="str">
            <v>E83647</v>
          </cell>
          <cell r="P8543" t="str">
            <v>Squeegee knob</v>
          </cell>
        </row>
        <row r="8544">
          <cell r="O8544" t="str">
            <v>E83648</v>
          </cell>
          <cell r="P8544" t="str">
            <v>Label   BPS26</v>
          </cell>
        </row>
        <row r="8545">
          <cell r="O8545" t="str">
            <v>E83648</v>
          </cell>
          <cell r="P8545" t="str">
            <v>Label   BPS26</v>
          </cell>
        </row>
        <row r="8546">
          <cell r="O8546" t="str">
            <v>E83648</v>
          </cell>
          <cell r="P8546" t="str">
            <v>Label   BPS26</v>
          </cell>
        </row>
        <row r="8547">
          <cell r="O8547" t="str">
            <v>E83649</v>
          </cell>
          <cell r="P8547" t="str">
            <v>Contact BPS26</v>
          </cell>
        </row>
        <row r="8548">
          <cell r="O8548" t="str">
            <v>E83649</v>
          </cell>
          <cell r="P8548" t="str">
            <v>Contact BPS26</v>
          </cell>
        </row>
        <row r="8549">
          <cell r="O8549" t="str">
            <v>E83649</v>
          </cell>
          <cell r="P8549" t="str">
            <v>Contact BPS26</v>
          </cell>
        </row>
        <row r="8550">
          <cell r="O8550" t="str">
            <v>E83650</v>
          </cell>
          <cell r="P8550" t="str">
            <v>Squeegee Blade, Central, Oil Resistant</v>
          </cell>
        </row>
        <row r="8551">
          <cell r="O8551" t="str">
            <v>E83650</v>
          </cell>
          <cell r="P8551" t="str">
            <v>Squeegee Blade, Central, Oil Resistant</v>
          </cell>
        </row>
        <row r="8552">
          <cell r="O8552" t="str">
            <v>E83650</v>
          </cell>
          <cell r="P8552" t="str">
            <v>Squeegee Blade, Central, Oil Resistant</v>
          </cell>
        </row>
        <row r="8553">
          <cell r="O8553" t="str">
            <v>E83651</v>
          </cell>
          <cell r="P8553" t="str">
            <v>Axle  FM17/20</v>
          </cell>
        </row>
        <row r="8554">
          <cell r="O8554" t="str">
            <v>E83651</v>
          </cell>
          <cell r="P8554" t="str">
            <v>Axle  FM17/20</v>
          </cell>
        </row>
        <row r="8555">
          <cell r="O8555" t="str">
            <v>E83652</v>
          </cell>
          <cell r="P8555" t="str">
            <v>DS heat sink</v>
          </cell>
        </row>
        <row r="8556">
          <cell r="O8556" t="str">
            <v>E83652</v>
          </cell>
          <cell r="P8556" t="str">
            <v>DS heat sink</v>
          </cell>
        </row>
        <row r="8557">
          <cell r="O8557" t="str">
            <v>E83653</v>
          </cell>
          <cell r="P8557" t="str">
            <v>Splash guard  AS20B</v>
          </cell>
        </row>
        <row r="8558">
          <cell r="O8558" t="str">
            <v>E83653</v>
          </cell>
          <cell r="P8558" t="str">
            <v>Splash guard  AS20B</v>
          </cell>
        </row>
        <row r="8559">
          <cell r="O8559" t="str">
            <v>E83653</v>
          </cell>
          <cell r="P8559" t="str">
            <v>Splash guard  AS20B</v>
          </cell>
        </row>
        <row r="8560">
          <cell r="O8560" t="str">
            <v>E83654</v>
          </cell>
          <cell r="P8560" t="str">
            <v>Band  AS20B</v>
          </cell>
        </row>
        <row r="8561">
          <cell r="O8561" t="str">
            <v>E83654</v>
          </cell>
          <cell r="P8561" t="str">
            <v>Band  AS20B</v>
          </cell>
        </row>
        <row r="8562">
          <cell r="O8562" t="str">
            <v>E83654</v>
          </cell>
          <cell r="P8562" t="str">
            <v>Band  AS20B</v>
          </cell>
        </row>
        <row r="8563">
          <cell r="O8563" t="str">
            <v>E83655</v>
          </cell>
          <cell r="P8563" t="str">
            <v>Adjuster Knob</v>
          </cell>
        </row>
        <row r="8564">
          <cell r="O8564" t="str">
            <v>E83655</v>
          </cell>
          <cell r="P8564" t="str">
            <v>Adjuster Knob</v>
          </cell>
        </row>
        <row r="8565">
          <cell r="O8565" t="str">
            <v>E83655</v>
          </cell>
          <cell r="P8565" t="str">
            <v>Adjuster Knob</v>
          </cell>
        </row>
        <row r="8566">
          <cell r="O8566" t="str">
            <v>E83656</v>
          </cell>
          <cell r="P8566" t="str">
            <v>Hex Nut, M8x6.5 Zinc</v>
          </cell>
        </row>
        <row r="8567">
          <cell r="O8567" t="str">
            <v>E83656</v>
          </cell>
          <cell r="P8567" t="str">
            <v>Hex Nut, M8x6.5 Zinc</v>
          </cell>
        </row>
        <row r="8568">
          <cell r="O8568" t="str">
            <v>E83656</v>
          </cell>
          <cell r="P8568" t="str">
            <v>Hex Nut, M8x6.5 Zinc</v>
          </cell>
        </row>
        <row r="8569">
          <cell r="O8569" t="str">
            <v>E83657</v>
          </cell>
          <cell r="P8569" t="str">
            <v>Dust skirt  DC2000</v>
          </cell>
        </row>
        <row r="8570">
          <cell r="O8570" t="str">
            <v>E83657</v>
          </cell>
          <cell r="P8570" t="str">
            <v>Dust skirt  DC2000</v>
          </cell>
        </row>
        <row r="8571">
          <cell r="O8571" t="str">
            <v>E83658</v>
          </cell>
          <cell r="P8571" t="str">
            <v>Lock washer</v>
          </cell>
        </row>
        <row r="8572">
          <cell r="O8572" t="str">
            <v>E83658</v>
          </cell>
          <cell r="P8572" t="str">
            <v>Lock washer</v>
          </cell>
        </row>
        <row r="8573">
          <cell r="O8573" t="str">
            <v>E83658</v>
          </cell>
          <cell r="P8573" t="str">
            <v>Lock washer</v>
          </cell>
        </row>
        <row r="8574">
          <cell r="O8574" t="str">
            <v>E83659</v>
          </cell>
          <cell r="P8574" t="str">
            <v>Screw</v>
          </cell>
        </row>
        <row r="8575">
          <cell r="O8575" t="str">
            <v>E83659</v>
          </cell>
          <cell r="P8575" t="str">
            <v>Screw</v>
          </cell>
        </row>
        <row r="8576">
          <cell r="O8576" t="str">
            <v>E83659</v>
          </cell>
          <cell r="P8576" t="str">
            <v>Screw</v>
          </cell>
        </row>
        <row r="8577">
          <cell r="O8577" t="str">
            <v>E83662</v>
          </cell>
          <cell r="P8577" t="str">
            <v>Speed control  Foreman DS</v>
          </cell>
        </row>
        <row r="8578">
          <cell r="O8578" t="str">
            <v>E83662</v>
          </cell>
          <cell r="P8578" t="str">
            <v>Speed control  Foreman DS</v>
          </cell>
        </row>
        <row r="8579">
          <cell r="O8579" t="str">
            <v>E83662</v>
          </cell>
          <cell r="P8579" t="str">
            <v>Speed control  Foreman DS</v>
          </cell>
        </row>
        <row r="8580">
          <cell r="O8580" t="str">
            <v>E83663</v>
          </cell>
          <cell r="P8580" t="str">
            <v>Bracket</v>
          </cell>
        </row>
        <row r="8581">
          <cell r="O8581" t="str">
            <v>E83663</v>
          </cell>
          <cell r="P8581" t="str">
            <v>Bracket</v>
          </cell>
        </row>
        <row r="8582">
          <cell r="O8582" t="str">
            <v>E83663</v>
          </cell>
          <cell r="P8582" t="str">
            <v>Bracket</v>
          </cell>
        </row>
        <row r="8583">
          <cell r="O8583" t="str">
            <v>E83664</v>
          </cell>
          <cell r="P8583" t="str">
            <v>Insulator  WS17</v>
          </cell>
        </row>
        <row r="8584">
          <cell r="O8584" t="str">
            <v>E83664</v>
          </cell>
          <cell r="P8584" t="str">
            <v>Insulator  WS17</v>
          </cell>
        </row>
        <row r="8585">
          <cell r="O8585" t="str">
            <v>E83664</v>
          </cell>
          <cell r="P8585" t="str">
            <v>Insulator  WS17</v>
          </cell>
        </row>
        <row r="8586">
          <cell r="O8586" t="str">
            <v>E83665</v>
          </cell>
          <cell r="P8586" t="str">
            <v>Hex Bolt M5x12 Zinc</v>
          </cell>
        </row>
        <row r="8587">
          <cell r="O8587" t="str">
            <v>E83665</v>
          </cell>
          <cell r="P8587" t="str">
            <v>Hex Bolt M5x12 Zinc</v>
          </cell>
        </row>
        <row r="8588">
          <cell r="O8588" t="str">
            <v>E83665</v>
          </cell>
          <cell r="P8588" t="str">
            <v>Hex Bolt M5x12 Zinc</v>
          </cell>
        </row>
        <row r="8589">
          <cell r="O8589" t="str">
            <v>E83666</v>
          </cell>
          <cell r="P8589" t="str">
            <v>Hex Bolt M5x20 SS</v>
          </cell>
        </row>
        <row r="8590">
          <cell r="O8590" t="str">
            <v>E83666</v>
          </cell>
          <cell r="P8590" t="str">
            <v>Hex Bolt M5x20 SS</v>
          </cell>
        </row>
        <row r="8591">
          <cell r="O8591" t="str">
            <v>E83666</v>
          </cell>
          <cell r="P8591" t="str">
            <v>Hex Bolt M5x20 SS</v>
          </cell>
        </row>
        <row r="8592">
          <cell r="O8592" t="str">
            <v>E83667</v>
          </cell>
          <cell r="P8592" t="str">
            <v>Belt cover</v>
          </cell>
        </row>
        <row r="8593">
          <cell r="O8593" t="str">
            <v>E83667</v>
          </cell>
          <cell r="P8593" t="str">
            <v>Belt cover</v>
          </cell>
        </row>
        <row r="8594">
          <cell r="O8594" t="str">
            <v>E83667</v>
          </cell>
          <cell r="P8594" t="str">
            <v>Belt cover</v>
          </cell>
        </row>
        <row r="8595">
          <cell r="O8595" t="str">
            <v>E83668</v>
          </cell>
          <cell r="P8595" t="str">
            <v>Pedal</v>
          </cell>
        </row>
        <row r="8596">
          <cell r="O8596" t="str">
            <v>E83668</v>
          </cell>
          <cell r="P8596" t="str">
            <v>Pedal</v>
          </cell>
        </row>
        <row r="8597">
          <cell r="O8597" t="str">
            <v>E83668</v>
          </cell>
          <cell r="P8597" t="str">
            <v>Pedal</v>
          </cell>
        </row>
        <row r="8598">
          <cell r="O8598" t="str">
            <v>E83669</v>
          </cell>
          <cell r="P8598" t="str">
            <v>Pedal cover</v>
          </cell>
        </row>
        <row r="8599">
          <cell r="O8599" t="str">
            <v>E83669</v>
          </cell>
          <cell r="P8599" t="str">
            <v>Pedal cover</v>
          </cell>
        </row>
        <row r="8600">
          <cell r="O8600" t="str">
            <v>E83669</v>
          </cell>
          <cell r="P8600" t="str">
            <v>Pedal cover</v>
          </cell>
        </row>
        <row r="8601">
          <cell r="O8601" t="str">
            <v>E83670</v>
          </cell>
          <cell r="P8601" t="str">
            <v>Oil resistant rear squeegee blade  DRS</v>
          </cell>
        </row>
        <row r="8602">
          <cell r="O8602" t="str">
            <v>E83670</v>
          </cell>
          <cell r="P8602" t="str">
            <v>Oil resistant rear squeegee blade  DRS</v>
          </cell>
        </row>
        <row r="8603">
          <cell r="O8603" t="str">
            <v>E83670</v>
          </cell>
          <cell r="P8603" t="str">
            <v>Oil resistant rear squeegee blade  DRS</v>
          </cell>
        </row>
        <row r="8604">
          <cell r="O8604" t="str">
            <v>E83670</v>
          </cell>
          <cell r="P8604" t="str">
            <v>Oil resistant rear squeegee blade  DRS</v>
          </cell>
        </row>
        <row r="8605">
          <cell r="O8605" t="str">
            <v>E83671</v>
          </cell>
          <cell r="P8605" t="str">
            <v>Hex Bolt M8x30 SS</v>
          </cell>
        </row>
        <row r="8606">
          <cell r="O8606" t="str">
            <v>E83671</v>
          </cell>
          <cell r="P8606" t="str">
            <v>Hex Bolt M8x30 SS</v>
          </cell>
        </row>
        <row r="8607">
          <cell r="O8607" t="str">
            <v>E83671</v>
          </cell>
          <cell r="P8607" t="str">
            <v>Hex Bolt M8x30 SS</v>
          </cell>
        </row>
        <row r="8608">
          <cell r="O8608" t="str">
            <v>E83672</v>
          </cell>
          <cell r="P8608" t="str">
            <v>Hex Jam Nut, M8x5 SS</v>
          </cell>
        </row>
        <row r="8609">
          <cell r="O8609" t="str">
            <v>E83672</v>
          </cell>
          <cell r="P8609" t="str">
            <v>Hex Jam Nut, M8x5 SS</v>
          </cell>
        </row>
        <row r="8610">
          <cell r="O8610" t="str">
            <v>E83672</v>
          </cell>
          <cell r="P8610" t="str">
            <v>Hex Jam Nut, M8x5 SS</v>
          </cell>
        </row>
        <row r="8611">
          <cell r="O8611" t="str">
            <v>E83673</v>
          </cell>
          <cell r="P8611" t="str">
            <v>Right support</v>
          </cell>
        </row>
        <row r="8612">
          <cell r="O8612" t="str">
            <v>E83673</v>
          </cell>
          <cell r="P8612" t="str">
            <v>Right support</v>
          </cell>
        </row>
        <row r="8613">
          <cell r="O8613" t="str">
            <v>E83673</v>
          </cell>
          <cell r="P8613" t="str">
            <v>Right support</v>
          </cell>
        </row>
        <row r="8614">
          <cell r="O8614" t="str">
            <v>E83674</v>
          </cell>
          <cell r="P8614" t="str">
            <v>Chain</v>
          </cell>
        </row>
        <row r="8615">
          <cell r="O8615" t="str">
            <v>E83674</v>
          </cell>
          <cell r="P8615" t="str">
            <v>Chain</v>
          </cell>
        </row>
        <row r="8616">
          <cell r="O8616" t="str">
            <v>E83674</v>
          </cell>
          <cell r="P8616" t="str">
            <v>Chain</v>
          </cell>
        </row>
        <row r="8617">
          <cell r="O8617" t="str">
            <v>E83675</v>
          </cell>
          <cell r="P8617" t="str">
            <v>Pin</v>
          </cell>
        </row>
        <row r="8618">
          <cell r="O8618" t="str">
            <v>E83675</v>
          </cell>
          <cell r="P8618" t="str">
            <v>Pin</v>
          </cell>
        </row>
        <row r="8619">
          <cell r="O8619" t="str">
            <v>E83675</v>
          </cell>
          <cell r="P8619" t="str">
            <v>Pin</v>
          </cell>
        </row>
        <row r="8620">
          <cell r="O8620" t="str">
            <v>E83676</v>
          </cell>
          <cell r="P8620" t="str">
            <v>Screw</v>
          </cell>
        </row>
        <row r="8621">
          <cell r="O8621" t="str">
            <v>E83676</v>
          </cell>
          <cell r="P8621" t="str">
            <v>Screw</v>
          </cell>
        </row>
        <row r="8622">
          <cell r="O8622" t="str">
            <v>E83676</v>
          </cell>
          <cell r="P8622" t="str">
            <v>Screw</v>
          </cell>
        </row>
        <row r="8623">
          <cell r="O8623" t="str">
            <v>E83677</v>
          </cell>
          <cell r="P8623" t="str">
            <v>Right blade</v>
          </cell>
        </row>
        <row r="8624">
          <cell r="O8624" t="str">
            <v>E83677</v>
          </cell>
          <cell r="P8624" t="str">
            <v>Right blade</v>
          </cell>
        </row>
        <row r="8625">
          <cell r="O8625" t="str">
            <v>E83677</v>
          </cell>
          <cell r="P8625" t="str">
            <v>Right blade</v>
          </cell>
        </row>
        <row r="8626">
          <cell r="O8626" t="str">
            <v>E83678</v>
          </cell>
          <cell r="P8626" t="str">
            <v>Left support</v>
          </cell>
        </row>
        <row r="8627">
          <cell r="O8627" t="str">
            <v>E83678</v>
          </cell>
          <cell r="P8627" t="str">
            <v>Left support</v>
          </cell>
        </row>
        <row r="8628">
          <cell r="O8628" t="str">
            <v>E83678</v>
          </cell>
          <cell r="P8628" t="str">
            <v>Left support</v>
          </cell>
        </row>
        <row r="8629">
          <cell r="O8629" t="str">
            <v>E83679</v>
          </cell>
          <cell r="P8629" t="str">
            <v>Pin</v>
          </cell>
        </row>
        <row r="8630">
          <cell r="O8630" t="str">
            <v>E83679</v>
          </cell>
          <cell r="P8630" t="str">
            <v>Pin</v>
          </cell>
        </row>
        <row r="8631">
          <cell r="O8631" t="str">
            <v>E83679</v>
          </cell>
          <cell r="P8631" t="str">
            <v>Pin</v>
          </cell>
        </row>
        <row r="8632">
          <cell r="O8632" t="str">
            <v>E83680</v>
          </cell>
          <cell r="P8632" t="str">
            <v>Screw</v>
          </cell>
        </row>
        <row r="8633">
          <cell r="O8633" t="str">
            <v>E83680</v>
          </cell>
          <cell r="P8633" t="str">
            <v>Screw</v>
          </cell>
        </row>
        <row r="8634">
          <cell r="O8634" t="str">
            <v>E83680</v>
          </cell>
          <cell r="P8634" t="str">
            <v>Screw</v>
          </cell>
        </row>
        <row r="8635">
          <cell r="O8635" t="str">
            <v>E83681</v>
          </cell>
          <cell r="P8635" t="str">
            <v>Wheel</v>
          </cell>
        </row>
        <row r="8636">
          <cell r="O8636" t="str">
            <v>E83681</v>
          </cell>
          <cell r="P8636" t="str">
            <v>Wheel</v>
          </cell>
        </row>
        <row r="8637">
          <cell r="O8637" t="str">
            <v>E83681</v>
          </cell>
          <cell r="P8637" t="str">
            <v>Wheel</v>
          </cell>
        </row>
        <row r="8638">
          <cell r="O8638" t="str">
            <v>E83682</v>
          </cell>
          <cell r="P8638" t="str">
            <v>Left blade</v>
          </cell>
        </row>
        <row r="8639">
          <cell r="O8639" t="str">
            <v>E83682</v>
          </cell>
          <cell r="P8639" t="str">
            <v>Left blade</v>
          </cell>
        </row>
        <row r="8640">
          <cell r="O8640" t="str">
            <v>E83682</v>
          </cell>
          <cell r="P8640" t="str">
            <v>Left blade</v>
          </cell>
        </row>
        <row r="8641">
          <cell r="O8641" t="str">
            <v>E83683</v>
          </cell>
          <cell r="P8641" t="str">
            <v>Clip</v>
          </cell>
        </row>
        <row r="8642">
          <cell r="O8642" t="str">
            <v>E83683</v>
          </cell>
          <cell r="P8642" t="str">
            <v>Clip</v>
          </cell>
        </row>
        <row r="8643">
          <cell r="O8643" t="str">
            <v>E83683</v>
          </cell>
          <cell r="P8643" t="str">
            <v>Clip</v>
          </cell>
        </row>
        <row r="8644">
          <cell r="O8644" t="str">
            <v>E83684</v>
          </cell>
          <cell r="P8644" t="str">
            <v>Shaft with  gear</v>
          </cell>
        </row>
        <row r="8645">
          <cell r="O8645" t="str">
            <v>E83684</v>
          </cell>
          <cell r="P8645" t="str">
            <v>Shaft with  gear</v>
          </cell>
        </row>
        <row r="8646">
          <cell r="O8646" t="str">
            <v>E83684</v>
          </cell>
          <cell r="P8646" t="str">
            <v>Shaft with  gear</v>
          </cell>
        </row>
        <row r="8647">
          <cell r="O8647" t="str">
            <v>E83685</v>
          </cell>
          <cell r="P8647" t="str">
            <v>Front band</v>
          </cell>
        </row>
        <row r="8648">
          <cell r="O8648" t="str">
            <v>E83685</v>
          </cell>
          <cell r="P8648" t="str">
            <v>Front band</v>
          </cell>
        </row>
        <row r="8649">
          <cell r="O8649" t="str">
            <v>E83685</v>
          </cell>
          <cell r="P8649" t="str">
            <v>Front band</v>
          </cell>
        </row>
        <row r="8650">
          <cell r="O8650" t="str">
            <v>E83687</v>
          </cell>
          <cell r="P8650" t="str">
            <v>Latch kit without rivets</v>
          </cell>
        </row>
        <row r="8651">
          <cell r="O8651" t="str">
            <v>E83687</v>
          </cell>
          <cell r="P8651" t="str">
            <v>Latch kit without rivets</v>
          </cell>
        </row>
        <row r="8652">
          <cell r="O8652" t="str">
            <v>E83687</v>
          </cell>
          <cell r="P8652" t="str">
            <v>Latch kit without rivets</v>
          </cell>
        </row>
        <row r="8653">
          <cell r="O8653" t="str">
            <v>E83688</v>
          </cell>
          <cell r="P8653" t="str">
            <v>Suction inlet cover</v>
          </cell>
        </row>
        <row r="8654">
          <cell r="O8654" t="str">
            <v>E83688</v>
          </cell>
          <cell r="P8654" t="str">
            <v>Suction inlet cover</v>
          </cell>
        </row>
        <row r="8655">
          <cell r="O8655" t="str">
            <v>E83689</v>
          </cell>
          <cell r="P8655" t="str">
            <v>Large paper bag WM10/20</v>
          </cell>
        </row>
        <row r="8656">
          <cell r="O8656" t="str">
            <v>E83689</v>
          </cell>
          <cell r="P8656" t="str">
            <v>Large paper bag WM10/20</v>
          </cell>
        </row>
        <row r="8657">
          <cell r="O8657" t="str">
            <v>E83689</v>
          </cell>
          <cell r="P8657" t="str">
            <v>Large paper bag WM10/20</v>
          </cell>
        </row>
        <row r="8658">
          <cell r="O8658" t="str">
            <v>E83690</v>
          </cell>
          <cell r="P8658" t="str">
            <v>Wheel support</v>
          </cell>
        </row>
        <row r="8659">
          <cell r="O8659" t="str">
            <v>E83690</v>
          </cell>
          <cell r="P8659" t="str">
            <v>Wheel support</v>
          </cell>
        </row>
        <row r="8660">
          <cell r="O8660" t="str">
            <v>E83690</v>
          </cell>
          <cell r="P8660" t="str">
            <v>Wheel support</v>
          </cell>
        </row>
        <row r="8661">
          <cell r="O8661" t="str">
            <v>E83691</v>
          </cell>
          <cell r="P8661" t="str">
            <v>Decal, safety</v>
          </cell>
        </row>
        <row r="8662">
          <cell r="O8662" t="str">
            <v>E83691</v>
          </cell>
          <cell r="P8662" t="str">
            <v>Decal, safety</v>
          </cell>
        </row>
        <row r="8663">
          <cell r="O8663" t="str">
            <v>E83694</v>
          </cell>
          <cell r="P8663" t="str">
            <v>Rocker arm</v>
          </cell>
        </row>
        <row r="8664">
          <cell r="O8664" t="str">
            <v>E83694</v>
          </cell>
          <cell r="P8664" t="str">
            <v>Rocker arm</v>
          </cell>
        </row>
        <row r="8665">
          <cell r="O8665" t="str">
            <v>E83694</v>
          </cell>
          <cell r="P8665" t="str">
            <v>Rocker arm</v>
          </cell>
        </row>
        <row r="8666">
          <cell r="O8666" t="str">
            <v>E83694</v>
          </cell>
          <cell r="P8666" t="str">
            <v>Rocker arm</v>
          </cell>
        </row>
        <row r="8667">
          <cell r="O8667" t="str">
            <v>E83695</v>
          </cell>
          <cell r="P8667" t="str">
            <v>Drain plug chain</v>
          </cell>
        </row>
        <row r="8668">
          <cell r="O8668" t="str">
            <v>E83695</v>
          </cell>
          <cell r="P8668" t="str">
            <v>Drain plug chain</v>
          </cell>
        </row>
        <row r="8669">
          <cell r="O8669" t="str">
            <v>E83695</v>
          </cell>
          <cell r="P8669" t="str">
            <v>Drain plug chain</v>
          </cell>
        </row>
        <row r="8670">
          <cell r="O8670" t="str">
            <v>E83696</v>
          </cell>
          <cell r="P8670" t="str">
            <v>Filter  CRS/DRS</v>
          </cell>
        </row>
        <row r="8671">
          <cell r="O8671" t="str">
            <v>E83696</v>
          </cell>
          <cell r="P8671" t="str">
            <v>Filter  CRS/DRS</v>
          </cell>
        </row>
        <row r="8672">
          <cell r="O8672" t="str">
            <v>E83696</v>
          </cell>
          <cell r="P8672" t="str">
            <v>Filter  CRS/DRS</v>
          </cell>
        </row>
        <row r="8673">
          <cell r="O8673" t="str">
            <v>E83697</v>
          </cell>
          <cell r="P8673" t="str">
            <v>Hinge   CRS/DRS</v>
          </cell>
        </row>
        <row r="8674">
          <cell r="O8674" t="str">
            <v>E83697</v>
          </cell>
          <cell r="P8674" t="str">
            <v>Hinge   CRS/DRS</v>
          </cell>
        </row>
        <row r="8675">
          <cell r="O8675" t="str">
            <v>E83697</v>
          </cell>
          <cell r="P8675" t="str">
            <v>Hinge   CRS/DRS</v>
          </cell>
        </row>
        <row r="8676">
          <cell r="O8676" t="str">
            <v>E83698</v>
          </cell>
          <cell r="P8676" t="str">
            <v>Tension Spring</v>
          </cell>
        </row>
        <row r="8677">
          <cell r="O8677" t="str">
            <v>E83698</v>
          </cell>
          <cell r="P8677" t="str">
            <v>Tension Spring</v>
          </cell>
        </row>
        <row r="8678">
          <cell r="O8678" t="str">
            <v>E83698</v>
          </cell>
          <cell r="P8678" t="str">
            <v>Tension Spring</v>
          </cell>
        </row>
        <row r="8679">
          <cell r="O8679" t="str">
            <v>E83699</v>
          </cell>
          <cell r="P8679" t="str">
            <v>Roller</v>
          </cell>
        </row>
        <row r="8680">
          <cell r="O8680" t="str">
            <v>E83699</v>
          </cell>
          <cell r="P8680" t="str">
            <v>Roller</v>
          </cell>
        </row>
        <row r="8681">
          <cell r="O8681" t="str">
            <v>E83699</v>
          </cell>
          <cell r="P8681" t="str">
            <v>Roller</v>
          </cell>
        </row>
        <row r="8682">
          <cell r="O8682" t="str">
            <v>E83700</v>
          </cell>
          <cell r="P8682" t="str">
            <v>Shaft Key</v>
          </cell>
        </row>
        <row r="8683">
          <cell r="O8683" t="str">
            <v>E83700</v>
          </cell>
          <cell r="P8683" t="str">
            <v>Shaft Key</v>
          </cell>
        </row>
        <row r="8684">
          <cell r="O8684" t="str">
            <v>E83700</v>
          </cell>
          <cell r="P8684" t="str">
            <v>Shaft Key</v>
          </cell>
        </row>
        <row r="8685">
          <cell r="O8685" t="str">
            <v>E83701</v>
          </cell>
          <cell r="P8685" t="str">
            <v>Spring pin</v>
          </cell>
        </row>
        <row r="8686">
          <cell r="O8686" t="str">
            <v>E83701</v>
          </cell>
          <cell r="P8686" t="str">
            <v>Spring pin</v>
          </cell>
        </row>
        <row r="8687">
          <cell r="O8687" t="str">
            <v>E83701</v>
          </cell>
          <cell r="P8687" t="str">
            <v>Spring pin</v>
          </cell>
        </row>
        <row r="8688">
          <cell r="O8688" t="str">
            <v>E83702</v>
          </cell>
          <cell r="P8688" t="str">
            <v>Washer</v>
          </cell>
        </row>
        <row r="8689">
          <cell r="O8689" t="str">
            <v>E83702</v>
          </cell>
          <cell r="P8689" t="str">
            <v>Washer</v>
          </cell>
        </row>
        <row r="8690">
          <cell r="O8690" t="str">
            <v>E83702</v>
          </cell>
          <cell r="P8690" t="str">
            <v>Washer</v>
          </cell>
        </row>
        <row r="8691">
          <cell r="O8691" t="str">
            <v>E83703</v>
          </cell>
          <cell r="P8691" t="str">
            <v>Screw  M8x60</v>
          </cell>
        </row>
        <row r="8692">
          <cell r="O8692" t="str">
            <v>E83703</v>
          </cell>
          <cell r="P8692" t="str">
            <v>Screw  M8x60</v>
          </cell>
        </row>
        <row r="8693">
          <cell r="O8693" t="str">
            <v>E83703</v>
          </cell>
          <cell r="P8693" t="str">
            <v>Screw  M8x60</v>
          </cell>
        </row>
        <row r="8694">
          <cell r="O8694" t="str">
            <v>E83704</v>
          </cell>
          <cell r="P8694" t="str">
            <v>Lock Washer M8x13x2.2 Zinc</v>
          </cell>
        </row>
        <row r="8695">
          <cell r="O8695" t="str">
            <v>E83704</v>
          </cell>
          <cell r="P8695" t="str">
            <v>Lock Washer M8x13x2.2 Zinc</v>
          </cell>
        </row>
        <row r="8696">
          <cell r="O8696" t="str">
            <v>E83704</v>
          </cell>
          <cell r="P8696" t="str">
            <v>Lock Washer M8x13x2.2 Zinc</v>
          </cell>
        </row>
        <row r="8697">
          <cell r="O8697" t="str">
            <v>E83705</v>
          </cell>
          <cell r="P8697" t="str">
            <v>Brush housing</v>
          </cell>
        </row>
        <row r="8698">
          <cell r="O8698" t="str">
            <v>E83705</v>
          </cell>
          <cell r="P8698" t="str">
            <v>Brush housing</v>
          </cell>
        </row>
        <row r="8699">
          <cell r="O8699" t="str">
            <v>E83705</v>
          </cell>
          <cell r="P8699" t="str">
            <v>Brush housing</v>
          </cell>
        </row>
        <row r="8700">
          <cell r="O8700" t="str">
            <v>E83706</v>
          </cell>
          <cell r="P8700" t="str">
            <v>Squeegee assy DRS</v>
          </cell>
        </row>
        <row r="8701">
          <cell r="O8701" t="str">
            <v>E83706</v>
          </cell>
          <cell r="P8701" t="str">
            <v>Squeegee assy DRS</v>
          </cell>
        </row>
        <row r="8702">
          <cell r="O8702" t="str">
            <v>E83706</v>
          </cell>
          <cell r="P8702" t="str">
            <v>Squeegee assy DRS</v>
          </cell>
        </row>
        <row r="8703">
          <cell r="O8703" t="str">
            <v>E83707</v>
          </cell>
          <cell r="P8703" t="str">
            <v>Deadening  WS17</v>
          </cell>
        </row>
        <row r="8704">
          <cell r="O8704" t="str">
            <v>E83707</v>
          </cell>
          <cell r="P8704" t="str">
            <v>Deadening  WS17</v>
          </cell>
        </row>
        <row r="8705">
          <cell r="O8705" t="str">
            <v>E83707</v>
          </cell>
          <cell r="P8705" t="str">
            <v>Deadening  WS17</v>
          </cell>
        </row>
        <row r="8706">
          <cell r="O8706" t="str">
            <v>E83709</v>
          </cell>
          <cell r="P8706" t="str">
            <v>Arm</v>
          </cell>
        </row>
        <row r="8707">
          <cell r="O8707" t="str">
            <v>E83709</v>
          </cell>
          <cell r="P8707" t="str">
            <v>Arm</v>
          </cell>
        </row>
        <row r="8708">
          <cell r="O8708" t="str">
            <v>E83709</v>
          </cell>
          <cell r="P8708" t="str">
            <v>Arm</v>
          </cell>
        </row>
        <row r="8709">
          <cell r="O8709" t="str">
            <v>E83710</v>
          </cell>
          <cell r="P8709" t="str">
            <v>Cotter Pin D2x20 Zinc</v>
          </cell>
        </row>
        <row r="8710">
          <cell r="O8710" t="str">
            <v>E83710</v>
          </cell>
          <cell r="P8710" t="str">
            <v>Cotter Pin D2x20 Zinc</v>
          </cell>
        </row>
        <row r="8711">
          <cell r="O8711" t="str">
            <v>E83710</v>
          </cell>
          <cell r="P8711" t="str">
            <v>Cotter Pin D2x20 Zinc</v>
          </cell>
        </row>
        <row r="8712">
          <cell r="O8712" t="str">
            <v>E83711</v>
          </cell>
          <cell r="P8712" t="str">
            <v>Main Handle Tube</v>
          </cell>
        </row>
        <row r="8713">
          <cell r="O8713" t="str">
            <v>E83711</v>
          </cell>
          <cell r="P8713" t="str">
            <v>Main Handle Tube</v>
          </cell>
        </row>
        <row r="8714">
          <cell r="O8714" t="str">
            <v>E83711</v>
          </cell>
          <cell r="P8714" t="str">
            <v>Main Handle Tube</v>
          </cell>
        </row>
        <row r="8715">
          <cell r="O8715" t="str">
            <v>E83712</v>
          </cell>
          <cell r="P8715" t="str">
            <v>Insert packing bottom hi-speed 1600</v>
          </cell>
        </row>
        <row r="8716">
          <cell r="O8716" t="str">
            <v>E83712</v>
          </cell>
          <cell r="P8716" t="str">
            <v>Insert packing bottom hi-speed 1600</v>
          </cell>
        </row>
        <row r="8717">
          <cell r="O8717" t="str">
            <v>E83713</v>
          </cell>
          <cell r="P8717" t="str">
            <v>Box, floor machine hi-speed</v>
          </cell>
        </row>
        <row r="8718">
          <cell r="O8718" t="str">
            <v>E83713</v>
          </cell>
          <cell r="P8718" t="str">
            <v>Box, floor machine hi-speed</v>
          </cell>
        </row>
        <row r="8719">
          <cell r="O8719" t="str">
            <v>E83714</v>
          </cell>
          <cell r="P8719" t="str">
            <v>Box, 20' std fl. machine</v>
          </cell>
        </row>
        <row r="8720">
          <cell r="O8720" t="str">
            <v>E83714</v>
          </cell>
          <cell r="P8720" t="str">
            <v>Box, 20' std fl. machine</v>
          </cell>
        </row>
        <row r="8721">
          <cell r="O8721" t="str">
            <v>E83715</v>
          </cell>
          <cell r="P8721" t="str">
            <v>Box, 17' std fl. machine</v>
          </cell>
        </row>
        <row r="8722">
          <cell r="O8722" t="str">
            <v>E83715</v>
          </cell>
          <cell r="P8722" t="str">
            <v>Box, 17' std fl. machine</v>
          </cell>
        </row>
        <row r="8723">
          <cell r="O8723" t="str">
            <v>E83720</v>
          </cell>
          <cell r="P8723" t="str">
            <v>Decal, Adjustment DC Burnisher</v>
          </cell>
        </row>
        <row r="8724">
          <cell r="O8724" t="str">
            <v>E83720</v>
          </cell>
          <cell r="P8724" t="str">
            <v>Decal, Adjustment DC Burnisher</v>
          </cell>
        </row>
        <row r="8725">
          <cell r="O8725" t="str">
            <v>E83721</v>
          </cell>
          <cell r="P8725" t="str">
            <v>Decal, Betco Bacpac Lite</v>
          </cell>
        </row>
        <row r="8726">
          <cell r="O8726" t="str">
            <v>E83721</v>
          </cell>
          <cell r="P8726" t="str">
            <v>Decal, Betco Bacpac Lite</v>
          </cell>
        </row>
        <row r="8727">
          <cell r="O8727" t="str">
            <v>E83722</v>
          </cell>
          <cell r="P8727" t="str">
            <v>Decal, Basic Floor Dragon 17</v>
          </cell>
        </row>
        <row r="8728">
          <cell r="O8728" t="str">
            <v>E83722</v>
          </cell>
          <cell r="P8728" t="str">
            <v>Decal, Basic Floor Dragon 17</v>
          </cell>
        </row>
        <row r="8729">
          <cell r="O8729" t="str">
            <v>E83723</v>
          </cell>
          <cell r="P8729" t="str">
            <v>Decal, Betco Crewman 20HD</v>
          </cell>
        </row>
        <row r="8730">
          <cell r="O8730" t="str">
            <v>E83723</v>
          </cell>
          <cell r="P8730" t="str">
            <v>Decal, Betco Crewman 20HD</v>
          </cell>
        </row>
        <row r="8731">
          <cell r="O8731" t="str">
            <v>E83724</v>
          </cell>
          <cell r="P8731" t="str">
            <v>Decal, Betco Foreman 1600</v>
          </cell>
        </row>
        <row r="8732">
          <cell r="O8732" t="str">
            <v>E83724</v>
          </cell>
          <cell r="P8732" t="str">
            <v>Decal, Betco Foreman 1600</v>
          </cell>
        </row>
        <row r="8733">
          <cell r="O8733" t="str">
            <v>E83728</v>
          </cell>
          <cell r="P8733" t="str">
            <v>Decal, Basic Equipment</v>
          </cell>
        </row>
        <row r="8734">
          <cell r="O8734" t="str">
            <v>E83728</v>
          </cell>
          <cell r="P8734" t="str">
            <v>Decal, Basic Equipment</v>
          </cell>
        </row>
        <row r="8735">
          <cell r="O8735" t="str">
            <v>E83729</v>
          </cell>
          <cell r="P8735" t="str">
            <v>Decal, Betco CV100T</v>
          </cell>
        </row>
        <row r="8736">
          <cell r="O8736" t="str">
            <v>E83729</v>
          </cell>
          <cell r="P8736" t="str">
            <v>Decal, Betco CV100T</v>
          </cell>
        </row>
        <row r="8737">
          <cell r="O8737" t="str">
            <v>E83730</v>
          </cell>
          <cell r="P8737" t="str">
            <v>Decal, Betco Crewman 1600</v>
          </cell>
        </row>
        <row r="8738">
          <cell r="O8738" t="str">
            <v>E83730</v>
          </cell>
          <cell r="P8738" t="str">
            <v>Decal, Betco Crewman 1600</v>
          </cell>
        </row>
        <row r="8739">
          <cell r="O8739" t="str">
            <v>E83731</v>
          </cell>
          <cell r="P8739" t="str">
            <v>Decal, Betco Crewman DC2000</v>
          </cell>
        </row>
        <row r="8740">
          <cell r="O8740" t="str">
            <v>E83731</v>
          </cell>
          <cell r="P8740" t="str">
            <v>Decal, Betco Crewman DC2000</v>
          </cell>
        </row>
        <row r="8741">
          <cell r="O8741" t="str">
            <v>E83735</v>
          </cell>
          <cell r="P8741" t="str">
            <v>Decal, Betco Crewman 2000</v>
          </cell>
        </row>
        <row r="8742">
          <cell r="O8742" t="str">
            <v>E83735</v>
          </cell>
          <cell r="P8742" t="str">
            <v>Decal, Betco Crewman 2000</v>
          </cell>
        </row>
        <row r="8743">
          <cell r="O8743" t="str">
            <v>E83739</v>
          </cell>
          <cell r="P8743" t="str">
            <v>Decal, Crewman AS20B Betco</v>
          </cell>
        </row>
        <row r="8744">
          <cell r="O8744" t="str">
            <v>E83739</v>
          </cell>
          <cell r="P8744" t="str">
            <v>Decal, Crewman AS20B Betco</v>
          </cell>
        </row>
        <row r="8745">
          <cell r="O8745" t="str">
            <v>E83740</v>
          </cell>
          <cell r="P8745" t="str">
            <v>Decal, Basic Equipment Dust Dragon</v>
          </cell>
        </row>
        <row r="8746">
          <cell r="O8746" t="str">
            <v>E83740</v>
          </cell>
          <cell r="P8746" t="str">
            <v>Decal, Basic Equipment Dust Dragon</v>
          </cell>
        </row>
        <row r="8747">
          <cell r="O8747" t="str">
            <v>E83745</v>
          </cell>
          <cell r="P8747" t="str">
            <v>Decal, Betco DM1400</v>
          </cell>
        </row>
        <row r="8748">
          <cell r="O8748" t="str">
            <v>E83745</v>
          </cell>
          <cell r="P8748" t="str">
            <v>Decal, Betco DM1400</v>
          </cell>
        </row>
        <row r="8749">
          <cell r="O8749" t="str">
            <v>E83747</v>
          </cell>
          <cell r="P8749" t="str">
            <v>Decal, Betco Foreman 20DS</v>
          </cell>
        </row>
        <row r="8750">
          <cell r="O8750" t="str">
            <v>E83747</v>
          </cell>
          <cell r="P8750" t="str">
            <v>Decal, Betco Foreman 20DS</v>
          </cell>
        </row>
        <row r="8751">
          <cell r="O8751" t="str">
            <v>E83750</v>
          </cell>
          <cell r="P8751" t="str">
            <v>Decal, Betco Foreman 2000</v>
          </cell>
        </row>
        <row r="8752">
          <cell r="O8752" t="str">
            <v>E83750</v>
          </cell>
          <cell r="P8752" t="str">
            <v>Decal, Betco Foreman 2000</v>
          </cell>
        </row>
        <row r="8753">
          <cell r="O8753" t="str">
            <v>E83752</v>
          </cell>
          <cell r="P8753" t="str">
            <v>Decal, Betco CRS28. Left</v>
          </cell>
        </row>
        <row r="8754">
          <cell r="O8754" t="str">
            <v>E83752</v>
          </cell>
          <cell r="P8754" t="str">
            <v>Decal, Betco CRS28. Left</v>
          </cell>
        </row>
        <row r="8755">
          <cell r="O8755" t="str">
            <v>E83753</v>
          </cell>
          <cell r="P8755" t="str">
            <v>Decal, Betco CRS28, Right</v>
          </cell>
        </row>
        <row r="8756">
          <cell r="O8756" t="str">
            <v>E83753</v>
          </cell>
          <cell r="P8756" t="str">
            <v>Decal, Betco CRS28, Right</v>
          </cell>
        </row>
        <row r="8757">
          <cell r="O8757" t="str">
            <v>E83754</v>
          </cell>
          <cell r="P8757" t="str">
            <v>Decal, Betco DRS26, Right</v>
          </cell>
        </row>
        <row r="8758">
          <cell r="O8758" t="str">
            <v>E83754</v>
          </cell>
          <cell r="P8758" t="str">
            <v>Decal, Betco DRS26, Right</v>
          </cell>
        </row>
        <row r="8759">
          <cell r="O8759" t="str">
            <v>E83755</v>
          </cell>
          <cell r="P8759" t="str">
            <v>Decal, Betco DRS26, Left</v>
          </cell>
        </row>
        <row r="8760">
          <cell r="O8760" t="str">
            <v>E83755</v>
          </cell>
          <cell r="P8760" t="str">
            <v>Decal, Betco DRS26, Left</v>
          </cell>
        </row>
        <row r="8761">
          <cell r="O8761" t="str">
            <v>E83756</v>
          </cell>
          <cell r="P8761" t="str">
            <v>Decal, Betco Workman w/d vac</v>
          </cell>
        </row>
        <row r="8762">
          <cell r="O8762" t="str">
            <v>E83756</v>
          </cell>
          <cell r="P8762" t="str">
            <v>Decal, Betco Workman w/d vac</v>
          </cell>
        </row>
        <row r="8763">
          <cell r="O8763" t="str">
            <v>E83758</v>
          </cell>
          <cell r="P8763" t="str">
            <v>Decal, Betco Crewman 17HD</v>
          </cell>
        </row>
        <row r="8764">
          <cell r="O8764" t="str">
            <v>E83758</v>
          </cell>
          <cell r="P8764" t="str">
            <v>Decal, Betco Crewman 17HD</v>
          </cell>
        </row>
        <row r="8765">
          <cell r="O8765" t="str">
            <v>E83765</v>
          </cell>
          <cell r="P8765" t="str">
            <v>Decal, Betco DM1800</v>
          </cell>
        </row>
        <row r="8766">
          <cell r="O8766" t="str">
            <v>E83765</v>
          </cell>
          <cell r="P8766" t="str">
            <v>Decal, Betco DM1800</v>
          </cell>
        </row>
        <row r="8767">
          <cell r="O8767" t="str">
            <v>E83772</v>
          </cell>
          <cell r="P8767" t="str">
            <v>Decal, Betco Foreman 17DS</v>
          </cell>
        </row>
        <row r="8768">
          <cell r="O8768" t="str">
            <v>E83772</v>
          </cell>
          <cell r="P8768" t="str">
            <v>Decal, Betco Foreman 17DS</v>
          </cell>
        </row>
        <row r="8769">
          <cell r="O8769" t="str">
            <v>E83773</v>
          </cell>
          <cell r="P8769" t="str">
            <v>Decal, Betco equipment</v>
          </cell>
        </row>
        <row r="8770">
          <cell r="O8770" t="str">
            <v>E83773</v>
          </cell>
          <cell r="P8770" t="str">
            <v>Decal, Betco equipment</v>
          </cell>
        </row>
        <row r="8771">
          <cell r="O8771" t="str">
            <v>E83787</v>
          </cell>
          <cell r="P8771" t="str">
            <v>Spacer bushing .75 id x 1' od x .438</v>
          </cell>
        </row>
        <row r="8772">
          <cell r="O8772" t="str">
            <v>E83787</v>
          </cell>
          <cell r="P8772" t="str">
            <v>Spacer bushing .75 id x 1' od x .438</v>
          </cell>
        </row>
        <row r="8773">
          <cell r="O8773" t="str">
            <v>E83788</v>
          </cell>
          <cell r="P8773" t="str">
            <v>Filter Bag, Cloth (1/Pkg.)</v>
          </cell>
        </row>
        <row r="8774">
          <cell r="O8774" t="str">
            <v>E83788</v>
          </cell>
          <cell r="P8774" t="str">
            <v>Filter Bag, Cloth (1/Pkg.)</v>
          </cell>
        </row>
        <row r="8775">
          <cell r="O8775" t="str">
            <v>E83789</v>
          </cell>
          <cell r="P8775" t="str">
            <v>Nut, Strain Relief..</v>
          </cell>
        </row>
        <row r="8776">
          <cell r="O8776" t="str">
            <v>E83789</v>
          </cell>
          <cell r="P8776" t="str">
            <v>Nut, Strain Relief..</v>
          </cell>
        </row>
        <row r="8777">
          <cell r="O8777" t="str">
            <v>E83790</v>
          </cell>
          <cell r="P8777" t="str">
            <v>Cord 14-3 x 50' STW yellow</v>
          </cell>
        </row>
        <row r="8778">
          <cell r="O8778" t="str">
            <v>E83790</v>
          </cell>
          <cell r="P8778" t="str">
            <v>Cord 14-3 x 50' STW yellow</v>
          </cell>
        </row>
        <row r="8779">
          <cell r="O8779" t="str">
            <v>E83790</v>
          </cell>
          <cell r="P8779" t="str">
            <v>Cord 14-3 x 50' STW yellow</v>
          </cell>
        </row>
        <row r="8780">
          <cell r="O8780" t="str">
            <v>E83791</v>
          </cell>
          <cell r="P8780" t="str">
            <v>Bushing, Simpla</v>
          </cell>
        </row>
        <row r="8781">
          <cell r="O8781" t="str">
            <v>E83791</v>
          </cell>
          <cell r="P8781" t="str">
            <v>Bushing, Simpla</v>
          </cell>
        </row>
        <row r="8782">
          <cell r="O8782" t="str">
            <v>E83791</v>
          </cell>
          <cell r="P8782" t="str">
            <v>Bushing, Simpla</v>
          </cell>
        </row>
        <row r="8783">
          <cell r="O8783" t="str">
            <v>E83792</v>
          </cell>
          <cell r="P8783" t="str">
            <v>Motor, 36V</v>
          </cell>
        </row>
        <row r="8784">
          <cell r="O8784" t="str">
            <v>E83792</v>
          </cell>
          <cell r="P8784" t="str">
            <v>Motor, 36V</v>
          </cell>
        </row>
        <row r="8785">
          <cell r="O8785" t="str">
            <v>E83792</v>
          </cell>
          <cell r="P8785" t="str">
            <v>Motor, 36V</v>
          </cell>
        </row>
        <row r="8786">
          <cell r="O8786" t="str">
            <v>E83792</v>
          </cell>
          <cell r="P8786" t="str">
            <v>Motor, 36V</v>
          </cell>
        </row>
        <row r="8787">
          <cell r="O8787" t="str">
            <v>E83794</v>
          </cell>
          <cell r="P8787" t="str">
            <v>Blade, Support Media</v>
          </cell>
        </row>
        <row r="8788">
          <cell r="O8788" t="str">
            <v>E83794</v>
          </cell>
          <cell r="P8788" t="str">
            <v>Blade, Support Media</v>
          </cell>
        </row>
        <row r="8789">
          <cell r="O8789" t="str">
            <v>E83794</v>
          </cell>
          <cell r="P8789" t="str">
            <v>Blade, Support Media</v>
          </cell>
        </row>
        <row r="8790">
          <cell r="O8790" t="str">
            <v>E83795</v>
          </cell>
          <cell r="P8790" t="str">
            <v>Hex Bolt M8x16 Zinc</v>
          </cell>
        </row>
        <row r="8791">
          <cell r="O8791" t="str">
            <v>E83795</v>
          </cell>
          <cell r="P8791" t="str">
            <v>Hex Bolt M8x16 Zinc</v>
          </cell>
        </row>
        <row r="8792">
          <cell r="O8792" t="str">
            <v>E83795</v>
          </cell>
          <cell r="P8792" t="str">
            <v>Hex Bolt M8x16 Zinc</v>
          </cell>
        </row>
        <row r="8793">
          <cell r="O8793" t="str">
            <v>E83796</v>
          </cell>
          <cell r="P8793" t="str">
            <v>Screw, Pan Hd Phil Self Tap M4.2x16 Zinc</v>
          </cell>
        </row>
        <row r="8794">
          <cell r="O8794" t="str">
            <v>E83796</v>
          </cell>
          <cell r="P8794" t="str">
            <v>Screw, Pan Hd Phil Self Tap M4.2x16 Zinc</v>
          </cell>
        </row>
        <row r="8795">
          <cell r="O8795" t="str">
            <v>E83796</v>
          </cell>
          <cell r="P8795" t="str">
            <v>Screw, Pan Hd Phil Self Tap M4.2x16 Zinc</v>
          </cell>
        </row>
        <row r="8796">
          <cell r="O8796" t="str">
            <v>E83797</v>
          </cell>
          <cell r="P8796" t="str">
            <v>Pad Holder Diam.445 C45E</v>
          </cell>
        </row>
        <row r="8797">
          <cell r="O8797" t="str">
            <v>E83797</v>
          </cell>
          <cell r="P8797" t="str">
            <v>Pad Holder Diam.445 C45E</v>
          </cell>
        </row>
        <row r="8798">
          <cell r="O8798" t="str">
            <v>E83797</v>
          </cell>
          <cell r="P8798" t="str">
            <v>Pad Holder Diam.445 C45E</v>
          </cell>
        </row>
        <row r="8799">
          <cell r="O8799" t="str">
            <v>E83798</v>
          </cell>
          <cell r="P8799" t="str">
            <v>Flat Washer M6x30x3 PVC Black</v>
          </cell>
        </row>
        <row r="8800">
          <cell r="O8800" t="str">
            <v>E83798</v>
          </cell>
          <cell r="P8800" t="str">
            <v>Flat Washer M6x30x3 PVC Black</v>
          </cell>
        </row>
        <row r="8801">
          <cell r="O8801" t="str">
            <v>E83798</v>
          </cell>
          <cell r="P8801" t="str">
            <v>Flat Washer M6x30x3 PVC Black</v>
          </cell>
        </row>
        <row r="8802">
          <cell r="O8802" t="str">
            <v>E83799</v>
          </cell>
          <cell r="P8802" t="str">
            <v>Flat Washer M6.6x18x2 SS</v>
          </cell>
        </row>
        <row r="8803">
          <cell r="O8803" t="str">
            <v>E83799</v>
          </cell>
          <cell r="P8803" t="str">
            <v>Flat Washer M6.6x18x2 SS</v>
          </cell>
        </row>
        <row r="8804">
          <cell r="O8804" t="str">
            <v>E83799</v>
          </cell>
          <cell r="P8804" t="str">
            <v>Flat Washer M6.6x18x2 SS</v>
          </cell>
        </row>
        <row r="8805">
          <cell r="O8805" t="str">
            <v>E83800</v>
          </cell>
          <cell r="P8805" t="str">
            <v>Screw</v>
          </cell>
        </row>
        <row r="8806">
          <cell r="O8806" t="str">
            <v>E83800</v>
          </cell>
          <cell r="P8806" t="str">
            <v>Screw</v>
          </cell>
        </row>
        <row r="8807">
          <cell r="O8807" t="str">
            <v>E83800</v>
          </cell>
          <cell r="P8807" t="str">
            <v>Screw</v>
          </cell>
        </row>
        <row r="8808">
          <cell r="O8808" t="str">
            <v>E83801</v>
          </cell>
          <cell r="P8808" t="str">
            <v>Hex Bolt M8x35 Zinc</v>
          </cell>
        </row>
        <row r="8809">
          <cell r="O8809" t="str">
            <v>E83801</v>
          </cell>
          <cell r="P8809" t="str">
            <v>Hex Bolt M8x35 Zinc</v>
          </cell>
        </row>
        <row r="8810">
          <cell r="O8810" t="str">
            <v>E83801</v>
          </cell>
          <cell r="P8810" t="str">
            <v>Hex Bolt M8x35 Zinc</v>
          </cell>
        </row>
        <row r="8811">
          <cell r="O8811" t="str">
            <v>E83802</v>
          </cell>
          <cell r="P8811" t="str">
            <v>Hex Bolt M8x30 Zinc</v>
          </cell>
        </row>
        <row r="8812">
          <cell r="O8812" t="str">
            <v>E83802</v>
          </cell>
          <cell r="P8812" t="str">
            <v>Hex Bolt M8x30 Zinc</v>
          </cell>
        </row>
        <row r="8813">
          <cell r="O8813" t="str">
            <v>E83802</v>
          </cell>
          <cell r="P8813" t="str">
            <v>Hex Bolt M8x30 Zinc</v>
          </cell>
        </row>
        <row r="8814">
          <cell r="O8814" t="str">
            <v>E83803</v>
          </cell>
          <cell r="P8814" t="str">
            <v>Bags, Battery Burnisher</v>
          </cell>
        </row>
        <row r="8815">
          <cell r="O8815" t="str">
            <v>E83803</v>
          </cell>
          <cell r="P8815" t="str">
            <v>Bags, Battery Burnisher</v>
          </cell>
        </row>
        <row r="8816">
          <cell r="O8816" t="str">
            <v>E83803</v>
          </cell>
          <cell r="P8816" t="str">
            <v>Bags, Battery Burnisher</v>
          </cell>
        </row>
        <row r="8817">
          <cell r="O8817" t="str">
            <v>E83804</v>
          </cell>
          <cell r="P8817" t="str">
            <v>Stud</v>
          </cell>
        </row>
        <row r="8818">
          <cell r="O8818" t="str">
            <v>E83804</v>
          </cell>
          <cell r="P8818" t="str">
            <v>Stud</v>
          </cell>
        </row>
        <row r="8819">
          <cell r="O8819" t="str">
            <v>E83804</v>
          </cell>
          <cell r="P8819" t="str">
            <v>Stud</v>
          </cell>
        </row>
        <row r="8820">
          <cell r="O8820" t="str">
            <v>E83805</v>
          </cell>
          <cell r="P8820" t="str">
            <v>Gasket</v>
          </cell>
        </row>
        <row r="8821">
          <cell r="O8821" t="str">
            <v>E83805</v>
          </cell>
          <cell r="P8821" t="str">
            <v>Gasket</v>
          </cell>
        </row>
        <row r="8822">
          <cell r="O8822" t="str">
            <v>E83805</v>
          </cell>
          <cell r="P8822" t="str">
            <v>Gasket</v>
          </cell>
        </row>
        <row r="8823">
          <cell r="O8823" t="str">
            <v>E83806</v>
          </cell>
          <cell r="P8823" t="str">
            <v>Fastener, Hinge Cable</v>
          </cell>
        </row>
        <row r="8824">
          <cell r="O8824" t="str">
            <v>E83806</v>
          </cell>
          <cell r="P8824" t="str">
            <v>Fastener, Hinge Cable</v>
          </cell>
        </row>
        <row r="8825">
          <cell r="O8825" t="str">
            <v>E83806</v>
          </cell>
          <cell r="P8825" t="str">
            <v>Fastener, Hinge Cable</v>
          </cell>
        </row>
        <row r="8826">
          <cell r="O8826" t="str">
            <v>E83807</v>
          </cell>
          <cell r="P8826" t="str">
            <v>Screw</v>
          </cell>
        </row>
        <row r="8827">
          <cell r="O8827" t="str">
            <v>E83807</v>
          </cell>
          <cell r="P8827" t="str">
            <v>Screw</v>
          </cell>
        </row>
        <row r="8828">
          <cell r="O8828" t="str">
            <v>E83807</v>
          </cell>
          <cell r="P8828" t="str">
            <v>Screw</v>
          </cell>
        </row>
        <row r="8829">
          <cell r="O8829" t="str">
            <v>E83808</v>
          </cell>
          <cell r="P8829" t="str">
            <v>Tube, Extension</v>
          </cell>
        </row>
        <row r="8830">
          <cell r="O8830" t="str">
            <v>E83808</v>
          </cell>
          <cell r="P8830" t="str">
            <v>Tube, Extension</v>
          </cell>
        </row>
        <row r="8831">
          <cell r="O8831" t="str">
            <v>E83808</v>
          </cell>
          <cell r="P8831" t="str">
            <v>Tube, Extension</v>
          </cell>
        </row>
        <row r="8832">
          <cell r="O8832" t="str">
            <v>E83808</v>
          </cell>
          <cell r="P8832" t="str">
            <v>Tube, Extension</v>
          </cell>
        </row>
        <row r="8833">
          <cell r="O8833" t="str">
            <v>E83809</v>
          </cell>
          <cell r="P8833" t="str">
            <v>Brush Hub</v>
          </cell>
        </row>
        <row r="8834">
          <cell r="O8834" t="str">
            <v>E83809</v>
          </cell>
          <cell r="P8834" t="str">
            <v>Brush Hub</v>
          </cell>
        </row>
        <row r="8835">
          <cell r="O8835" t="str">
            <v>E83809</v>
          </cell>
          <cell r="P8835" t="str">
            <v>Brush Hub</v>
          </cell>
        </row>
        <row r="8836">
          <cell r="O8836" t="str">
            <v>E83810</v>
          </cell>
          <cell r="P8836" t="str">
            <v>Knob</v>
          </cell>
        </row>
        <row r="8837">
          <cell r="O8837" t="str">
            <v>E83810</v>
          </cell>
          <cell r="P8837" t="str">
            <v>Knob</v>
          </cell>
        </row>
        <row r="8838">
          <cell r="O8838" t="str">
            <v>E83810</v>
          </cell>
          <cell r="P8838" t="str">
            <v>Knob</v>
          </cell>
        </row>
        <row r="8839">
          <cell r="O8839" t="str">
            <v>E83810</v>
          </cell>
          <cell r="P8839" t="str">
            <v>Knob</v>
          </cell>
        </row>
        <row r="8840">
          <cell r="O8840" t="str">
            <v>E83811</v>
          </cell>
          <cell r="P8840" t="str">
            <v>Nut (M5)</v>
          </cell>
        </row>
        <row r="8841">
          <cell r="O8841" t="str">
            <v>E83811</v>
          </cell>
          <cell r="P8841" t="str">
            <v>Nut (M5)</v>
          </cell>
        </row>
        <row r="8842">
          <cell r="O8842" t="str">
            <v>E83811</v>
          </cell>
          <cell r="P8842" t="str">
            <v>Nut (M5)</v>
          </cell>
        </row>
        <row r="8843">
          <cell r="O8843" t="str">
            <v>E83812</v>
          </cell>
          <cell r="P8843" t="str">
            <v>Screw, M8x70</v>
          </cell>
        </row>
        <row r="8844">
          <cell r="O8844" t="str">
            <v>E83812</v>
          </cell>
          <cell r="P8844" t="str">
            <v>Screw, M8x70</v>
          </cell>
        </row>
        <row r="8845">
          <cell r="O8845" t="str">
            <v>E83812</v>
          </cell>
          <cell r="P8845" t="str">
            <v>Screw, M8x70</v>
          </cell>
        </row>
        <row r="8846">
          <cell r="O8846" t="str">
            <v>E83813</v>
          </cell>
          <cell r="P8846" t="str">
            <v>Blade, Gum Rubber Squeegee 45 1/2" x 3 3/4" x 1/8""</v>
          </cell>
        </row>
        <row r="8847">
          <cell r="O8847" t="str">
            <v>E83813</v>
          </cell>
          <cell r="P8847" t="str">
            <v>Blade, Gum Rubber Squeegee 45 1/2" x 3 3/4" x 1/8""</v>
          </cell>
        </row>
        <row r="8848">
          <cell r="O8848" t="str">
            <v>E83813</v>
          </cell>
          <cell r="P8848" t="str">
            <v>Blade, Gum Rubber Squeegee 45 1/2" x 3 3/4" x 1/8""</v>
          </cell>
        </row>
        <row r="8849">
          <cell r="O8849" t="str">
            <v>E83814</v>
          </cell>
          <cell r="P8849" t="str">
            <v>Pad Driver, 16"</v>
          </cell>
        </row>
        <row r="8850">
          <cell r="O8850" t="str">
            <v>E83814</v>
          </cell>
          <cell r="P8850" t="str">
            <v>Pad Driver, 16"</v>
          </cell>
        </row>
        <row r="8851">
          <cell r="O8851" t="str">
            <v>E83814</v>
          </cell>
          <cell r="P8851" t="str">
            <v>Pad Driver, 16"</v>
          </cell>
        </row>
        <row r="8852">
          <cell r="O8852" t="str">
            <v>E83814</v>
          </cell>
          <cell r="P8852" t="str">
            <v>Pad Driver, 16"</v>
          </cell>
        </row>
        <row r="8853">
          <cell r="O8853" t="str">
            <v>E83815</v>
          </cell>
          <cell r="P8853" t="str">
            <v>Gasket</v>
          </cell>
        </row>
        <row r="8854">
          <cell r="O8854" t="str">
            <v>E83815</v>
          </cell>
          <cell r="P8854" t="str">
            <v>Gasket</v>
          </cell>
        </row>
        <row r="8855">
          <cell r="O8855" t="str">
            <v>E83815</v>
          </cell>
          <cell r="P8855" t="str">
            <v>Gasket</v>
          </cell>
        </row>
        <row r="8856">
          <cell r="O8856" t="str">
            <v>E83816</v>
          </cell>
          <cell r="P8856" t="str">
            <v>Screw</v>
          </cell>
        </row>
        <row r="8857">
          <cell r="O8857" t="str">
            <v>E83816</v>
          </cell>
          <cell r="P8857" t="str">
            <v>Screw</v>
          </cell>
        </row>
        <row r="8858">
          <cell r="O8858" t="str">
            <v>E83816</v>
          </cell>
          <cell r="P8858" t="str">
            <v>Screw</v>
          </cell>
        </row>
        <row r="8859">
          <cell r="O8859" t="str">
            <v>E83817</v>
          </cell>
          <cell r="P8859" t="str">
            <v>Tappo scarico serb. Simpla 3/4</v>
          </cell>
        </row>
        <row r="8860">
          <cell r="O8860" t="str">
            <v>E83817</v>
          </cell>
          <cell r="P8860" t="str">
            <v>Tappo scarico serb. Simpla 3/4</v>
          </cell>
        </row>
        <row r="8861">
          <cell r="O8861" t="str">
            <v>E83817</v>
          </cell>
          <cell r="P8861" t="str">
            <v>Tappo scarico serb. Simpla 3/4</v>
          </cell>
        </row>
        <row r="8862">
          <cell r="O8862" t="str">
            <v>E83818</v>
          </cell>
          <cell r="P8862" t="str">
            <v>Fitting 3.4F Diam.16</v>
          </cell>
        </row>
        <row r="8863">
          <cell r="O8863" t="str">
            <v>E83818</v>
          </cell>
          <cell r="P8863" t="str">
            <v>Fitting 3.4F Diam.16</v>
          </cell>
        </row>
        <row r="8864">
          <cell r="O8864" t="str">
            <v>E83818</v>
          </cell>
          <cell r="P8864" t="str">
            <v>Fitting 3.4F Diam.16</v>
          </cell>
        </row>
        <row r="8865">
          <cell r="O8865" t="str">
            <v>E83819</v>
          </cell>
          <cell r="P8865" t="str">
            <v>Raccordo Nylon Gas D.15</v>
          </cell>
        </row>
        <row r="8866">
          <cell r="O8866" t="str">
            <v>E83819</v>
          </cell>
          <cell r="P8866" t="str">
            <v>Raccordo Nylon Gas D.15</v>
          </cell>
        </row>
        <row r="8867">
          <cell r="O8867" t="str">
            <v>E83819</v>
          </cell>
          <cell r="P8867" t="str">
            <v>Raccordo Nylon Gas D.15</v>
          </cell>
        </row>
        <row r="8868">
          <cell r="O8868" t="str">
            <v>E83820</v>
          </cell>
          <cell r="P8868" t="str">
            <v>Gasket</v>
          </cell>
        </row>
        <row r="8869">
          <cell r="O8869" t="str">
            <v>E83820</v>
          </cell>
          <cell r="P8869" t="str">
            <v>Gasket</v>
          </cell>
        </row>
        <row r="8870">
          <cell r="O8870" t="str">
            <v>E83820</v>
          </cell>
          <cell r="P8870" t="str">
            <v>Gasket</v>
          </cell>
        </row>
        <row r="8871">
          <cell r="O8871" t="str">
            <v>E83821</v>
          </cell>
          <cell r="P8871" t="str">
            <v>Rear rubber M24/M26</v>
          </cell>
        </row>
        <row r="8872">
          <cell r="O8872" t="str">
            <v>E83821</v>
          </cell>
          <cell r="P8872" t="str">
            <v>Rear rubber M24/M26</v>
          </cell>
        </row>
        <row r="8873">
          <cell r="O8873" t="str">
            <v>E83821</v>
          </cell>
          <cell r="P8873" t="str">
            <v>Rear rubber M24/M26</v>
          </cell>
        </row>
        <row r="8874">
          <cell r="O8874" t="str">
            <v>E83822</v>
          </cell>
          <cell r="P8874" t="str">
            <v>Washer, Simpla</v>
          </cell>
        </row>
        <row r="8875">
          <cell r="O8875" t="str">
            <v>E83822</v>
          </cell>
          <cell r="P8875" t="str">
            <v>Washer, Simpla</v>
          </cell>
        </row>
        <row r="8876">
          <cell r="O8876" t="str">
            <v>E83822</v>
          </cell>
          <cell r="P8876" t="str">
            <v>Washer, Simpla</v>
          </cell>
        </row>
        <row r="8877">
          <cell r="O8877" t="str">
            <v>E83823</v>
          </cell>
          <cell r="P8877" t="str">
            <v>Screw M5x20/ SS Custom</v>
          </cell>
        </row>
        <row r="8878">
          <cell r="O8878" t="str">
            <v>E83823</v>
          </cell>
          <cell r="P8878" t="str">
            <v>Screw M5x20/ SS Custom</v>
          </cell>
        </row>
        <row r="8879">
          <cell r="O8879" t="str">
            <v>E83823</v>
          </cell>
          <cell r="P8879" t="str">
            <v>Screw M5x20/ SS Custom</v>
          </cell>
        </row>
        <row r="8880">
          <cell r="O8880" t="str">
            <v>E83824</v>
          </cell>
          <cell r="P8880" t="str">
            <v>Square Nut, M8 SS</v>
          </cell>
        </row>
        <row r="8881">
          <cell r="O8881" t="str">
            <v>E83824</v>
          </cell>
          <cell r="P8881" t="str">
            <v>Square Nut, M8 SS</v>
          </cell>
        </row>
        <row r="8882">
          <cell r="O8882" t="str">
            <v>E83824</v>
          </cell>
          <cell r="P8882" t="str">
            <v>Square Nut, M8 SS</v>
          </cell>
        </row>
        <row r="8883">
          <cell r="O8883" t="str">
            <v>E83825</v>
          </cell>
          <cell r="P8883" t="str">
            <v>Seeger Ring</v>
          </cell>
        </row>
        <row r="8884">
          <cell r="O8884" t="str">
            <v>E83825</v>
          </cell>
          <cell r="P8884" t="str">
            <v>Seeger Ring</v>
          </cell>
        </row>
        <row r="8885">
          <cell r="O8885" t="str">
            <v>E83825</v>
          </cell>
          <cell r="P8885" t="str">
            <v>Seeger Ring</v>
          </cell>
        </row>
        <row r="8886">
          <cell r="O8886" t="str">
            <v>E83826</v>
          </cell>
          <cell r="P8886" t="str">
            <v>Screw, M8x22</v>
          </cell>
        </row>
        <row r="8887">
          <cell r="O8887" t="str">
            <v>E83826</v>
          </cell>
          <cell r="P8887" t="str">
            <v>Screw, M8x22</v>
          </cell>
        </row>
        <row r="8888">
          <cell r="O8888" t="str">
            <v>E83826</v>
          </cell>
          <cell r="P8888" t="str">
            <v>Screw, M8x22</v>
          </cell>
        </row>
        <row r="8889">
          <cell r="O8889" t="str">
            <v>E83827</v>
          </cell>
          <cell r="P8889" t="str">
            <v>Hex Bolt M8x45 Zinc</v>
          </cell>
        </row>
        <row r="8890">
          <cell r="O8890" t="str">
            <v>E83827</v>
          </cell>
          <cell r="P8890" t="str">
            <v>Hex Bolt M8x45 Zinc</v>
          </cell>
        </row>
        <row r="8891">
          <cell r="O8891" t="str">
            <v>E83827</v>
          </cell>
          <cell r="P8891" t="str">
            <v>Hex Bolt M8x45 Zinc</v>
          </cell>
        </row>
        <row r="8892">
          <cell r="O8892" t="str">
            <v>E83827</v>
          </cell>
          <cell r="P8892" t="str">
            <v>Hex Bolt M8x45 Zinc</v>
          </cell>
        </row>
        <row r="8893">
          <cell r="O8893" t="str">
            <v>E83828</v>
          </cell>
          <cell r="P8893" t="str">
            <v>Washer, Nylon</v>
          </cell>
        </row>
        <row r="8894">
          <cell r="O8894" t="str">
            <v>E83828</v>
          </cell>
          <cell r="P8894" t="str">
            <v>Washer, Nylon</v>
          </cell>
        </row>
        <row r="8895">
          <cell r="O8895" t="str">
            <v>E83828</v>
          </cell>
          <cell r="P8895" t="str">
            <v>Washer, Nylon</v>
          </cell>
        </row>
        <row r="8896">
          <cell r="O8896" t="str">
            <v>E83829</v>
          </cell>
          <cell r="P8896" t="str">
            <v>Hex Jam Nut, M12X7 Zinc</v>
          </cell>
        </row>
        <row r="8897">
          <cell r="O8897" t="str">
            <v>E83829</v>
          </cell>
          <cell r="P8897" t="str">
            <v>Hex Jam Nut, M12X7 Zinc</v>
          </cell>
        </row>
        <row r="8898">
          <cell r="O8898" t="str">
            <v>E83829</v>
          </cell>
          <cell r="P8898" t="str">
            <v>Hex Jam Nut, M12X7 Zinc</v>
          </cell>
        </row>
        <row r="8899">
          <cell r="O8899" t="str">
            <v>E83830</v>
          </cell>
          <cell r="P8899" t="str">
            <v>Hex Bolt M8x40 Zinc</v>
          </cell>
        </row>
        <row r="8900">
          <cell r="O8900" t="str">
            <v>E83830</v>
          </cell>
          <cell r="P8900" t="str">
            <v>Hex Bolt M8x40 Zinc</v>
          </cell>
        </row>
        <row r="8901">
          <cell r="O8901" t="str">
            <v>E83830</v>
          </cell>
          <cell r="P8901" t="str">
            <v>Hex Bolt M8x40 Zinc</v>
          </cell>
        </row>
        <row r="8902">
          <cell r="O8902" t="str">
            <v>E83831</v>
          </cell>
          <cell r="P8902" t="str">
            <v>Flat Hd Soc Machine Screw M6x20 SS</v>
          </cell>
        </row>
        <row r="8903">
          <cell r="O8903" t="str">
            <v>E83831</v>
          </cell>
          <cell r="P8903" t="str">
            <v>Flat Hd Soc Machine Screw M6x20 SS</v>
          </cell>
        </row>
        <row r="8904">
          <cell r="O8904" t="str">
            <v>E83831</v>
          </cell>
          <cell r="P8904" t="str">
            <v>Flat Hd Soc Machine Screw M6x20 SS</v>
          </cell>
        </row>
        <row r="8905">
          <cell r="O8905" t="str">
            <v>E83832</v>
          </cell>
          <cell r="P8905" t="str">
            <v>Flat Washer M8.5x30x3 Nylon</v>
          </cell>
        </row>
        <row r="8906">
          <cell r="O8906" t="str">
            <v>E83832</v>
          </cell>
          <cell r="P8906" t="str">
            <v>Flat Washer M8.5x30x3 Nylon</v>
          </cell>
        </row>
        <row r="8907">
          <cell r="O8907" t="str">
            <v>E83832</v>
          </cell>
          <cell r="P8907" t="str">
            <v>Flat Washer M8.5x30x3 Nylon</v>
          </cell>
        </row>
        <row r="8908">
          <cell r="O8908" t="str">
            <v>E83833</v>
          </cell>
          <cell r="P8908" t="str">
            <v>Hex Bolt M8x25 Zinc</v>
          </cell>
        </row>
        <row r="8909">
          <cell r="O8909" t="str">
            <v>E83833</v>
          </cell>
          <cell r="P8909" t="str">
            <v>Hex Bolt M8x25 Zinc</v>
          </cell>
        </row>
        <row r="8910">
          <cell r="O8910" t="str">
            <v>E83833</v>
          </cell>
          <cell r="P8910" t="str">
            <v>Hex Bolt M8x25 Zinc</v>
          </cell>
        </row>
        <row r="8911">
          <cell r="O8911" t="str">
            <v>E83834</v>
          </cell>
          <cell r="P8911" t="str">
            <v>Hex Bolt M6x35 Zinc</v>
          </cell>
        </row>
        <row r="8912">
          <cell r="O8912" t="str">
            <v>E83834</v>
          </cell>
          <cell r="P8912" t="str">
            <v>Hex Bolt M6x35 Zinc</v>
          </cell>
        </row>
        <row r="8913">
          <cell r="O8913" t="str">
            <v>E83834</v>
          </cell>
          <cell r="P8913" t="str">
            <v>Hex Bolt M6x35 Zinc</v>
          </cell>
        </row>
        <row r="8914">
          <cell r="O8914" t="str">
            <v>E83835</v>
          </cell>
          <cell r="P8914" t="str">
            <v>Screw M6 x 12</v>
          </cell>
        </row>
        <row r="8915">
          <cell r="O8915" t="str">
            <v>E83835</v>
          </cell>
          <cell r="P8915" t="str">
            <v>Screw M6 x 12</v>
          </cell>
        </row>
        <row r="8916">
          <cell r="O8916" t="str">
            <v>E83835</v>
          </cell>
          <cell r="P8916" t="str">
            <v>Screw M6 x 12</v>
          </cell>
        </row>
        <row r="8917">
          <cell r="O8917" t="str">
            <v>E83836</v>
          </cell>
          <cell r="P8917" t="str">
            <v>Hex Bolt M5x16 Zinc</v>
          </cell>
        </row>
        <row r="8918">
          <cell r="O8918" t="str">
            <v>E83836</v>
          </cell>
          <cell r="P8918" t="str">
            <v>Hex Bolt M5x16 Zinc</v>
          </cell>
        </row>
        <row r="8919">
          <cell r="O8919" t="str">
            <v>E83836</v>
          </cell>
          <cell r="P8919" t="str">
            <v>Hex Bolt M5x16 Zinc</v>
          </cell>
        </row>
        <row r="8920">
          <cell r="O8920" t="str">
            <v>E83837</v>
          </cell>
          <cell r="P8920" t="str">
            <v>Screw, M4x16</v>
          </cell>
        </row>
        <row r="8921">
          <cell r="O8921" t="str">
            <v>E83837</v>
          </cell>
          <cell r="P8921" t="str">
            <v>Screw, M4x16</v>
          </cell>
        </row>
        <row r="8922">
          <cell r="O8922" t="str">
            <v>E83837</v>
          </cell>
          <cell r="P8922" t="str">
            <v>Screw, M4x16</v>
          </cell>
        </row>
        <row r="8923">
          <cell r="O8923" t="str">
            <v>E83838</v>
          </cell>
          <cell r="P8923" t="str">
            <v>Screw, Flat Hd M4x15 Zinc</v>
          </cell>
        </row>
        <row r="8924">
          <cell r="O8924" t="str">
            <v>E83838</v>
          </cell>
          <cell r="P8924" t="str">
            <v>Screw, Flat Hd M4x15 Zinc</v>
          </cell>
        </row>
        <row r="8925">
          <cell r="O8925" t="str">
            <v>E83838</v>
          </cell>
          <cell r="P8925" t="str">
            <v>Screw, Flat Hd M4x15 Zinc</v>
          </cell>
        </row>
        <row r="8926">
          <cell r="O8926" t="str">
            <v>E83839</v>
          </cell>
          <cell r="P8926" t="str">
            <v>Oval Hd Phil Machine Screw M5x16 Zinc</v>
          </cell>
        </row>
        <row r="8927">
          <cell r="O8927" t="str">
            <v>E83839</v>
          </cell>
          <cell r="P8927" t="str">
            <v>Oval Hd Phil Machine Screw M5x16 Zinc</v>
          </cell>
        </row>
        <row r="8928">
          <cell r="O8928" t="str">
            <v>E83839</v>
          </cell>
          <cell r="P8928" t="str">
            <v>Oval Hd Phil Machine Screw M5x16 Zinc</v>
          </cell>
        </row>
        <row r="8929">
          <cell r="O8929" t="str">
            <v>E83840</v>
          </cell>
          <cell r="P8929" t="str">
            <v>Split Pin</v>
          </cell>
        </row>
        <row r="8930">
          <cell r="O8930" t="str">
            <v>E83840</v>
          </cell>
          <cell r="P8930" t="str">
            <v>Split Pin</v>
          </cell>
        </row>
        <row r="8931">
          <cell r="O8931" t="str">
            <v>E83840</v>
          </cell>
          <cell r="P8931" t="str">
            <v>Split Pin</v>
          </cell>
        </row>
        <row r="8932">
          <cell r="O8932" t="str">
            <v>E83841</v>
          </cell>
          <cell r="P8932" t="str">
            <v>External Serrated Lock Washer M5 Zinc</v>
          </cell>
        </row>
        <row r="8933">
          <cell r="O8933" t="str">
            <v>E83841</v>
          </cell>
          <cell r="P8933" t="str">
            <v>External Serrated Lock Washer M5 Zinc</v>
          </cell>
        </row>
        <row r="8934">
          <cell r="O8934" t="str">
            <v>E83841</v>
          </cell>
          <cell r="P8934" t="str">
            <v>External Serrated Lock Washer M5 Zinc</v>
          </cell>
        </row>
        <row r="8935">
          <cell r="O8935" t="str">
            <v>E83842</v>
          </cell>
          <cell r="P8935" t="str">
            <v>Bag, Paper, Rider Burnisher  (Ea.  bag)</v>
          </cell>
        </row>
        <row r="8936">
          <cell r="O8936" t="str">
            <v>E83842</v>
          </cell>
          <cell r="P8936" t="str">
            <v>Bag, Paper, Rider Burnisher  (Ea.  bag)</v>
          </cell>
        </row>
        <row r="8937">
          <cell r="O8937" t="str">
            <v>E83842</v>
          </cell>
          <cell r="P8937" t="str">
            <v>Bag, Paper, Rider Burnisher  (Ea.  bag)</v>
          </cell>
        </row>
        <row r="8938">
          <cell r="O8938" t="str">
            <v>E83843</v>
          </cell>
          <cell r="P8938" t="str">
            <v>Cable, Battery..(406432)</v>
          </cell>
        </row>
        <row r="8939">
          <cell r="O8939" t="str">
            <v>E83843</v>
          </cell>
          <cell r="P8939" t="str">
            <v>Cable, Battery..(406432)</v>
          </cell>
        </row>
        <row r="8940">
          <cell r="O8940" t="str">
            <v>E83843</v>
          </cell>
          <cell r="P8940" t="str">
            <v>Cable, Battery..(406432)</v>
          </cell>
        </row>
        <row r="8941">
          <cell r="O8941" t="str">
            <v>E83844</v>
          </cell>
          <cell r="P8941" t="str">
            <v>Cable</v>
          </cell>
        </row>
        <row r="8942">
          <cell r="O8942" t="str">
            <v>E83844</v>
          </cell>
          <cell r="P8942" t="str">
            <v>Cable</v>
          </cell>
        </row>
        <row r="8943">
          <cell r="O8943" t="str">
            <v>E83844</v>
          </cell>
          <cell r="P8943" t="str">
            <v>Cable</v>
          </cell>
        </row>
        <row r="8944">
          <cell r="O8944" t="str">
            <v>E83845</v>
          </cell>
          <cell r="P8944" t="str">
            <v>Nut, M5</v>
          </cell>
        </row>
        <row r="8945">
          <cell r="O8945" t="str">
            <v>E83845</v>
          </cell>
          <cell r="P8945" t="str">
            <v>Nut, M5</v>
          </cell>
        </row>
        <row r="8946">
          <cell r="O8946" t="str">
            <v>E83845</v>
          </cell>
          <cell r="P8946" t="str">
            <v>Nut, M5</v>
          </cell>
        </row>
        <row r="8947">
          <cell r="O8947" t="str">
            <v>E83846</v>
          </cell>
          <cell r="P8947" t="str">
            <v>Screw, M8x70</v>
          </cell>
        </row>
        <row r="8948">
          <cell r="O8948" t="str">
            <v>E83846</v>
          </cell>
          <cell r="P8948" t="str">
            <v>Screw, M8x70</v>
          </cell>
        </row>
        <row r="8949">
          <cell r="O8949" t="str">
            <v>E83846</v>
          </cell>
          <cell r="P8949" t="str">
            <v>Screw, M8x70</v>
          </cell>
        </row>
        <row r="8950">
          <cell r="O8950" t="str">
            <v>E83847</v>
          </cell>
          <cell r="P8950" t="str">
            <v>Screw, M10x60</v>
          </cell>
        </row>
        <row r="8951">
          <cell r="O8951" t="str">
            <v>E83847</v>
          </cell>
          <cell r="P8951" t="str">
            <v>Screw, M10x60</v>
          </cell>
        </row>
        <row r="8952">
          <cell r="O8952" t="str">
            <v>E83847</v>
          </cell>
          <cell r="P8952" t="str">
            <v>Screw, M10x60</v>
          </cell>
        </row>
        <row r="8953">
          <cell r="O8953" t="str">
            <v>E83848</v>
          </cell>
          <cell r="P8953" t="str">
            <v>Shim Ring</v>
          </cell>
        </row>
        <row r="8954">
          <cell r="O8954" t="str">
            <v>E83848</v>
          </cell>
          <cell r="P8954" t="str">
            <v>Shim Ring</v>
          </cell>
        </row>
        <row r="8955">
          <cell r="O8955" t="str">
            <v>E83848</v>
          </cell>
          <cell r="P8955" t="str">
            <v>Shim Ring</v>
          </cell>
        </row>
        <row r="8956">
          <cell r="O8956" t="str">
            <v>E83849</v>
          </cell>
          <cell r="P8956" t="str">
            <v>Cable Fastener</v>
          </cell>
        </row>
        <row r="8957">
          <cell r="O8957" t="str">
            <v>E83849</v>
          </cell>
          <cell r="P8957" t="str">
            <v>Cable Fastener</v>
          </cell>
        </row>
        <row r="8958">
          <cell r="O8958" t="str">
            <v>E83849</v>
          </cell>
          <cell r="P8958" t="str">
            <v>Cable Fastener</v>
          </cell>
        </row>
        <row r="8959">
          <cell r="O8959" t="str">
            <v>E83850</v>
          </cell>
          <cell r="P8959" t="str">
            <v>Flat Washer M5x20 SS</v>
          </cell>
        </row>
        <row r="8960">
          <cell r="O8960" t="str">
            <v>E83850</v>
          </cell>
          <cell r="P8960" t="str">
            <v>Flat Washer M5x20 SS</v>
          </cell>
        </row>
        <row r="8961">
          <cell r="O8961" t="str">
            <v>E83850</v>
          </cell>
          <cell r="P8961" t="str">
            <v>Flat Washer M5x20 SS</v>
          </cell>
        </row>
        <row r="8962">
          <cell r="O8962" t="str">
            <v>E83850</v>
          </cell>
          <cell r="P8962" t="str">
            <v>Flat Washer M5x20 SS</v>
          </cell>
        </row>
        <row r="8963">
          <cell r="O8963" t="str">
            <v>E83851</v>
          </cell>
          <cell r="P8963" t="str">
            <v>Screw, Pan Hd Phil Self Tap M5.5x13 SS</v>
          </cell>
        </row>
        <row r="8964">
          <cell r="O8964" t="str">
            <v>E83851</v>
          </cell>
          <cell r="P8964" t="str">
            <v>Screw, Pan Hd Phil Self Tap M5.5x13 SS</v>
          </cell>
        </row>
        <row r="8965">
          <cell r="O8965" t="str">
            <v>E83851</v>
          </cell>
          <cell r="P8965" t="str">
            <v>Screw, Pan Hd Phil Self Tap M5.5x13 SS</v>
          </cell>
        </row>
        <row r="8966">
          <cell r="O8966" t="str">
            <v>E83852</v>
          </cell>
          <cell r="P8966" t="str">
            <v>Hex Nut, M6x5</v>
          </cell>
        </row>
        <row r="8967">
          <cell r="O8967" t="str">
            <v>E83852</v>
          </cell>
          <cell r="P8967" t="str">
            <v>Hex Nut, M6x5</v>
          </cell>
        </row>
        <row r="8968">
          <cell r="O8968" t="str">
            <v>E83852</v>
          </cell>
          <cell r="P8968" t="str">
            <v>Hex Nut, M6x5</v>
          </cell>
        </row>
        <row r="8969">
          <cell r="O8969" t="str">
            <v>E83853</v>
          </cell>
          <cell r="P8969" t="str">
            <v>Connector, Cable</v>
          </cell>
        </row>
        <row r="8970">
          <cell r="O8970" t="str">
            <v>E83853</v>
          </cell>
          <cell r="P8970" t="str">
            <v>Connector, Cable</v>
          </cell>
        </row>
        <row r="8971">
          <cell r="O8971" t="str">
            <v>E83853</v>
          </cell>
          <cell r="P8971" t="str">
            <v>Connector, Cable</v>
          </cell>
        </row>
        <row r="8972">
          <cell r="O8972" t="str">
            <v>E83854</v>
          </cell>
          <cell r="P8972" t="str">
            <v>Blade, Polyurethane Squeegee 44 1/2" x 1 7/8" x 1/8"</v>
          </cell>
        </row>
        <row r="8973">
          <cell r="O8973" t="str">
            <v>E83854</v>
          </cell>
          <cell r="P8973" t="str">
            <v>Blade, Polyurethane Squeegee 44 1/2" x 1 7/8" x 1/8"</v>
          </cell>
        </row>
        <row r="8974">
          <cell r="O8974" t="str">
            <v>E83854</v>
          </cell>
          <cell r="P8974" t="str">
            <v>Blade, Polyurethane Squeegee 44 1/2" x 1 7/8" x 1/8"</v>
          </cell>
        </row>
        <row r="8975">
          <cell r="O8975" t="str">
            <v>E83855</v>
          </cell>
          <cell r="P8975" t="str">
            <v>Knob, M6</v>
          </cell>
        </row>
        <row r="8976">
          <cell r="O8976" t="str">
            <v>E83855</v>
          </cell>
          <cell r="P8976" t="str">
            <v>Knob, M6</v>
          </cell>
        </row>
        <row r="8977">
          <cell r="O8977" t="str">
            <v>E83855</v>
          </cell>
          <cell r="P8977" t="str">
            <v>Knob, M6</v>
          </cell>
        </row>
        <row r="8978">
          <cell r="O8978" t="str">
            <v>E83856</v>
          </cell>
          <cell r="P8978" t="str">
            <v>Washer</v>
          </cell>
        </row>
        <row r="8979">
          <cell r="O8979" t="str">
            <v>E83856</v>
          </cell>
          <cell r="P8979" t="str">
            <v>Washer</v>
          </cell>
        </row>
        <row r="8980">
          <cell r="O8980" t="str">
            <v>E83856</v>
          </cell>
          <cell r="P8980" t="str">
            <v>Washer</v>
          </cell>
        </row>
        <row r="8981">
          <cell r="O8981" t="str">
            <v>E83857</v>
          </cell>
          <cell r="P8981" t="str">
            <v>Hex Bolt M4x12 Zinc</v>
          </cell>
        </row>
        <row r="8982">
          <cell r="O8982" t="str">
            <v>E83857</v>
          </cell>
          <cell r="P8982" t="str">
            <v>Hex Bolt M4x12 Zinc</v>
          </cell>
        </row>
        <row r="8983">
          <cell r="O8983" t="str">
            <v>E83857</v>
          </cell>
          <cell r="P8983" t="str">
            <v>Hex Bolt M4x12 Zinc</v>
          </cell>
        </row>
        <row r="8984">
          <cell r="O8984" t="str">
            <v>E83858</v>
          </cell>
          <cell r="P8984" t="str">
            <v>Oval Hd SL Machine Screw M4x12 SS</v>
          </cell>
        </row>
        <row r="8985">
          <cell r="O8985" t="str">
            <v>E83858</v>
          </cell>
          <cell r="P8985" t="str">
            <v>Oval Hd SL Machine Screw M4x12 SS</v>
          </cell>
        </row>
        <row r="8986">
          <cell r="O8986" t="str">
            <v>E83858</v>
          </cell>
          <cell r="P8986" t="str">
            <v>Oval Hd SL Machine Screw M4x12 SS</v>
          </cell>
        </row>
        <row r="8987">
          <cell r="O8987" t="str">
            <v>E83859</v>
          </cell>
          <cell r="P8987" t="str">
            <v>Washer</v>
          </cell>
        </row>
        <row r="8988">
          <cell r="O8988" t="str">
            <v>E83859</v>
          </cell>
          <cell r="P8988" t="str">
            <v>Washer</v>
          </cell>
        </row>
        <row r="8989">
          <cell r="O8989" t="str">
            <v>E83859</v>
          </cell>
          <cell r="P8989" t="str">
            <v>Washer</v>
          </cell>
        </row>
        <row r="8990">
          <cell r="O8990" t="str">
            <v>E83860</v>
          </cell>
          <cell r="P8990" t="str">
            <v>Squeegee rear blade</v>
          </cell>
        </row>
        <row r="8991">
          <cell r="O8991" t="str">
            <v>E83860</v>
          </cell>
          <cell r="P8991" t="str">
            <v>Squeegee rear blade</v>
          </cell>
        </row>
        <row r="8992">
          <cell r="O8992" t="str">
            <v>E83860</v>
          </cell>
          <cell r="P8992" t="str">
            <v>Squeegee rear blade</v>
          </cell>
        </row>
        <row r="8993">
          <cell r="O8993" t="str">
            <v>E83861</v>
          </cell>
          <cell r="P8993" t="str">
            <v>Cap solution tank</v>
          </cell>
        </row>
        <row r="8994">
          <cell r="O8994" t="str">
            <v>E83861</v>
          </cell>
          <cell r="P8994" t="str">
            <v>Cap solution tank</v>
          </cell>
        </row>
        <row r="8995">
          <cell r="O8995" t="str">
            <v>E83861</v>
          </cell>
          <cell r="P8995" t="str">
            <v>Cap solution tank</v>
          </cell>
        </row>
        <row r="8996">
          <cell r="O8996" t="str">
            <v>E83862</v>
          </cell>
          <cell r="P8996" t="str">
            <v>Seeger Ring, Media</v>
          </cell>
        </row>
        <row r="8997">
          <cell r="O8997" t="str">
            <v>E83862</v>
          </cell>
          <cell r="P8997" t="str">
            <v>Seeger Ring, Media</v>
          </cell>
        </row>
        <row r="8998">
          <cell r="O8998" t="str">
            <v>E83862</v>
          </cell>
          <cell r="P8998" t="str">
            <v>Seeger Ring, Media</v>
          </cell>
        </row>
        <row r="8999">
          <cell r="O8999" t="str">
            <v>E83863</v>
          </cell>
          <cell r="P8999" t="str">
            <v>Brush, General Scrub 0.3 mm PPL</v>
          </cell>
        </row>
        <row r="9000">
          <cell r="O9000" t="str">
            <v>E83863</v>
          </cell>
          <cell r="P9000" t="str">
            <v>Brush, General Scrub 0.3 mm PPL</v>
          </cell>
        </row>
        <row r="9001">
          <cell r="O9001" t="str">
            <v>E83863</v>
          </cell>
          <cell r="P9001" t="str">
            <v>Brush, General Scrub 0.3 mm PPL</v>
          </cell>
        </row>
        <row r="9002">
          <cell r="O9002" t="str">
            <v>E83864</v>
          </cell>
          <cell r="P9002" t="str">
            <v>Knob</v>
          </cell>
        </row>
        <row r="9003">
          <cell r="O9003" t="str">
            <v>E83864</v>
          </cell>
          <cell r="P9003" t="str">
            <v>Knob</v>
          </cell>
        </row>
        <row r="9004">
          <cell r="O9004" t="str">
            <v>E83864</v>
          </cell>
          <cell r="P9004" t="str">
            <v>Knob</v>
          </cell>
        </row>
        <row r="9005">
          <cell r="O9005" t="str">
            <v>E83865</v>
          </cell>
          <cell r="P9005" t="str">
            <v>Wheel, Squeegee C4</v>
          </cell>
        </row>
        <row r="9006">
          <cell r="O9006" t="str">
            <v>E83865</v>
          </cell>
          <cell r="P9006" t="str">
            <v>Wheel, Squeegee C4</v>
          </cell>
        </row>
        <row r="9007">
          <cell r="O9007" t="str">
            <v>E83865</v>
          </cell>
          <cell r="P9007" t="str">
            <v>Wheel, Squeegee C4</v>
          </cell>
        </row>
        <row r="9008">
          <cell r="O9008" t="str">
            <v>E83866</v>
          </cell>
          <cell r="P9008" t="str">
            <v>Hex Bolt M6x60 SS</v>
          </cell>
        </row>
        <row r="9009">
          <cell r="O9009" t="str">
            <v>E83866</v>
          </cell>
          <cell r="P9009" t="str">
            <v>Hex Bolt M6x60 SS</v>
          </cell>
        </row>
        <row r="9010">
          <cell r="O9010" t="str">
            <v>E83866</v>
          </cell>
          <cell r="P9010" t="str">
            <v>Hex Bolt M6x60 SS</v>
          </cell>
        </row>
        <row r="9011">
          <cell r="O9011" t="str">
            <v>E83867</v>
          </cell>
          <cell r="P9011" t="str">
            <v>Nyloc Hex Nut, M4x6 Zinc</v>
          </cell>
        </row>
        <row r="9012">
          <cell r="O9012" t="str">
            <v>E83867</v>
          </cell>
          <cell r="P9012" t="str">
            <v>Nyloc Hex Nut, M4x6 Zinc</v>
          </cell>
        </row>
        <row r="9013">
          <cell r="O9013" t="str">
            <v>E83867</v>
          </cell>
          <cell r="P9013" t="str">
            <v>Nyloc Hex Nut, M4x6 Zinc</v>
          </cell>
        </row>
        <row r="9014">
          <cell r="O9014" t="str">
            <v>E83868</v>
          </cell>
          <cell r="P9014" t="str">
            <v>External Serrated Lock Washer M8 Zinc</v>
          </cell>
        </row>
        <row r="9015">
          <cell r="O9015" t="str">
            <v>E83868</v>
          </cell>
          <cell r="P9015" t="str">
            <v>External Serrated Lock Washer M8 Zinc</v>
          </cell>
        </row>
        <row r="9016">
          <cell r="O9016" t="str">
            <v>E83868</v>
          </cell>
          <cell r="P9016" t="str">
            <v>External Serrated Lock Washer M8 Zinc</v>
          </cell>
        </row>
        <row r="9017">
          <cell r="O9017" t="str">
            <v>E83869</v>
          </cell>
          <cell r="P9017" t="str">
            <v>Squeegee Blade, Rear, Shore 33</v>
          </cell>
        </row>
        <row r="9018">
          <cell r="O9018" t="str">
            <v>E83869</v>
          </cell>
          <cell r="P9018" t="str">
            <v>Squeegee Blade, Rear, Shore 33</v>
          </cell>
        </row>
        <row r="9019">
          <cell r="O9019" t="str">
            <v>E83869</v>
          </cell>
          <cell r="P9019" t="str">
            <v>Squeegee Blade, Rear, Shore 33</v>
          </cell>
        </row>
        <row r="9020">
          <cell r="O9020" t="str">
            <v>E83870</v>
          </cell>
          <cell r="P9020" t="str">
            <v>Squeegee Blade, Front, Shore 33</v>
          </cell>
        </row>
        <row r="9021">
          <cell r="O9021" t="str">
            <v>E83870</v>
          </cell>
          <cell r="P9021" t="str">
            <v>Squeegee Blade, Front, Shore 33</v>
          </cell>
        </row>
        <row r="9022">
          <cell r="O9022" t="str">
            <v>E83870</v>
          </cell>
          <cell r="P9022" t="str">
            <v>Squeegee Blade, Front, Shore 33</v>
          </cell>
        </row>
        <row r="9023">
          <cell r="O9023" t="str">
            <v>E83871</v>
          </cell>
          <cell r="P9023" t="str">
            <v>Compression spring 55x2x200</v>
          </cell>
        </row>
        <row r="9024">
          <cell r="O9024" t="str">
            <v>E83871</v>
          </cell>
          <cell r="P9024" t="str">
            <v>Compression spring 55x2x200</v>
          </cell>
        </row>
        <row r="9025">
          <cell r="O9025" t="str">
            <v>E83871</v>
          </cell>
          <cell r="P9025" t="str">
            <v>Compression spring 55x2x200</v>
          </cell>
        </row>
        <row r="9026">
          <cell r="O9026" t="str">
            <v>E83873</v>
          </cell>
          <cell r="P9026" t="str">
            <v>Screw, M10x60</v>
          </cell>
        </row>
        <row r="9027">
          <cell r="O9027" t="str">
            <v>E83873</v>
          </cell>
          <cell r="P9027" t="str">
            <v>Screw, M10x60</v>
          </cell>
        </row>
        <row r="9028">
          <cell r="O9028" t="str">
            <v>E83873</v>
          </cell>
          <cell r="P9028" t="str">
            <v>Screw, M10x60</v>
          </cell>
        </row>
        <row r="9029">
          <cell r="O9029" t="str">
            <v>E83874</v>
          </cell>
          <cell r="P9029" t="str">
            <v>Seeger Ring</v>
          </cell>
        </row>
        <row r="9030">
          <cell r="O9030" t="str">
            <v>E83874</v>
          </cell>
          <cell r="P9030" t="str">
            <v>Seeger Ring</v>
          </cell>
        </row>
        <row r="9031">
          <cell r="O9031" t="str">
            <v>E83874</v>
          </cell>
          <cell r="P9031" t="str">
            <v>Seeger Ring</v>
          </cell>
        </row>
        <row r="9032">
          <cell r="O9032" t="str">
            <v>E83875</v>
          </cell>
          <cell r="P9032" t="str">
            <v>Hex Jam Nut, M10X6 Zinc</v>
          </cell>
        </row>
        <row r="9033">
          <cell r="O9033" t="str">
            <v>E83875</v>
          </cell>
          <cell r="P9033" t="str">
            <v>Hex Jam Nut, M10X6 Zinc</v>
          </cell>
        </row>
        <row r="9034">
          <cell r="O9034" t="str">
            <v>E83875</v>
          </cell>
          <cell r="P9034" t="str">
            <v>Hex Jam Nut, M10X6 Zinc</v>
          </cell>
        </row>
        <row r="9035">
          <cell r="O9035" t="str">
            <v>E83876</v>
          </cell>
          <cell r="P9035" t="str">
            <v>Spring pin 5x14 (15)</v>
          </cell>
        </row>
        <row r="9036">
          <cell r="O9036" t="str">
            <v>E83876</v>
          </cell>
          <cell r="P9036" t="str">
            <v>Spring pin 5x14 (15)</v>
          </cell>
        </row>
        <row r="9037">
          <cell r="O9037" t="str">
            <v>E83876</v>
          </cell>
          <cell r="P9037" t="str">
            <v>Spring pin 5x14 (15)</v>
          </cell>
        </row>
        <row r="9038">
          <cell r="O9038" t="str">
            <v>E83877</v>
          </cell>
          <cell r="P9038" t="str">
            <v>Shim</v>
          </cell>
        </row>
        <row r="9039">
          <cell r="O9039" t="str">
            <v>E83877</v>
          </cell>
          <cell r="P9039" t="str">
            <v>Shim</v>
          </cell>
        </row>
        <row r="9040">
          <cell r="O9040" t="str">
            <v>E83877</v>
          </cell>
          <cell r="P9040" t="str">
            <v>Shim</v>
          </cell>
        </row>
        <row r="9041">
          <cell r="O9041" t="str">
            <v>E83878</v>
          </cell>
          <cell r="P9041" t="str">
            <v>Flat Washer M5x20x1.5 Zinc</v>
          </cell>
        </row>
        <row r="9042">
          <cell r="O9042" t="str">
            <v>E83878</v>
          </cell>
          <cell r="P9042" t="str">
            <v>Flat Washer M5x20x1.5 Zinc</v>
          </cell>
        </row>
        <row r="9043">
          <cell r="O9043" t="str">
            <v>E83878</v>
          </cell>
          <cell r="P9043" t="str">
            <v>Flat Washer M5x20x1.5 Zinc</v>
          </cell>
        </row>
        <row r="9044">
          <cell r="O9044" t="str">
            <v>E83879</v>
          </cell>
          <cell r="P9044" t="str">
            <v>Flat Washer M5x11x1 Zinc</v>
          </cell>
        </row>
        <row r="9045">
          <cell r="O9045" t="str">
            <v>E83879</v>
          </cell>
          <cell r="P9045" t="str">
            <v>Flat Washer M5x11x1 Zinc</v>
          </cell>
        </row>
        <row r="9046">
          <cell r="O9046" t="str">
            <v>E83879</v>
          </cell>
          <cell r="P9046" t="str">
            <v>Flat Washer M5x11x1 Zinc</v>
          </cell>
        </row>
        <row r="9047">
          <cell r="O9047" t="str">
            <v>E83880</v>
          </cell>
          <cell r="P9047" t="str">
            <v>Rivet 4, 8X14</v>
          </cell>
        </row>
        <row r="9048">
          <cell r="O9048" t="str">
            <v>E83880</v>
          </cell>
          <cell r="P9048" t="str">
            <v>Rivet 4, 8X14</v>
          </cell>
        </row>
        <row r="9049">
          <cell r="O9049" t="str">
            <v>E83880</v>
          </cell>
          <cell r="P9049" t="str">
            <v>Rivet 4, 8X14</v>
          </cell>
        </row>
        <row r="9050">
          <cell r="O9050" t="str">
            <v>E83881</v>
          </cell>
          <cell r="P9050" t="str">
            <v>Hex Bolt M5x20 Zinc</v>
          </cell>
        </row>
        <row r="9051">
          <cell r="O9051" t="str">
            <v>E83881</v>
          </cell>
          <cell r="P9051" t="str">
            <v>Hex Bolt M5x20 Zinc</v>
          </cell>
        </row>
        <row r="9052">
          <cell r="O9052" t="str">
            <v>E83881</v>
          </cell>
          <cell r="P9052" t="str">
            <v>Hex Bolt M5x20 Zinc</v>
          </cell>
        </row>
        <row r="9053">
          <cell r="O9053" t="str">
            <v>E83882</v>
          </cell>
          <cell r="P9053" t="str">
            <v>Tappo 1/2 in. F.</v>
          </cell>
        </row>
        <row r="9054">
          <cell r="O9054" t="str">
            <v>E83882</v>
          </cell>
          <cell r="P9054" t="str">
            <v>Tappo 1/2 in. F.</v>
          </cell>
        </row>
        <row r="9055">
          <cell r="O9055" t="str">
            <v>E83882</v>
          </cell>
          <cell r="P9055" t="str">
            <v>Tappo 1/2 in. F.</v>
          </cell>
        </row>
        <row r="9056">
          <cell r="O9056" t="str">
            <v>E83883</v>
          </cell>
          <cell r="P9056" t="str">
            <v>Lug, Electrical 30A</v>
          </cell>
        </row>
        <row r="9057">
          <cell r="O9057" t="str">
            <v>E83883</v>
          </cell>
          <cell r="P9057" t="str">
            <v>Lug, Electrical 30A</v>
          </cell>
        </row>
        <row r="9058">
          <cell r="O9058" t="str">
            <v>E83883</v>
          </cell>
          <cell r="P9058" t="str">
            <v>Lug, Electrical 30A</v>
          </cell>
        </row>
        <row r="9059">
          <cell r="O9059" t="str">
            <v>E83884</v>
          </cell>
          <cell r="P9059" t="str">
            <v>Screw</v>
          </cell>
        </row>
        <row r="9060">
          <cell r="O9060" t="str">
            <v>E83884</v>
          </cell>
          <cell r="P9060" t="str">
            <v>Screw</v>
          </cell>
        </row>
        <row r="9061">
          <cell r="O9061" t="str">
            <v>E83884</v>
          </cell>
          <cell r="P9061" t="str">
            <v>Screw</v>
          </cell>
        </row>
        <row r="9062">
          <cell r="O9062" t="str">
            <v>E83885</v>
          </cell>
          <cell r="P9062" t="str">
            <v>O-Ring</v>
          </cell>
        </row>
        <row r="9063">
          <cell r="O9063" t="str">
            <v>E83885</v>
          </cell>
          <cell r="P9063" t="str">
            <v>O-Ring</v>
          </cell>
        </row>
        <row r="9064">
          <cell r="O9064" t="str">
            <v>E83885</v>
          </cell>
          <cell r="P9064" t="str">
            <v>O-Ring</v>
          </cell>
        </row>
        <row r="9065">
          <cell r="O9065" t="str">
            <v>E83885</v>
          </cell>
          <cell r="P9065" t="str">
            <v>O-Ring</v>
          </cell>
        </row>
        <row r="9066">
          <cell r="O9066" t="str">
            <v>E83885</v>
          </cell>
          <cell r="P9066" t="str">
            <v>O-Ring</v>
          </cell>
        </row>
        <row r="9067">
          <cell r="O9067" t="str">
            <v>E83886</v>
          </cell>
          <cell r="P9067" t="str">
            <v>Bolt, Hex M4x25 SS Full Thread</v>
          </cell>
        </row>
        <row r="9068">
          <cell r="O9068" t="str">
            <v>E83886</v>
          </cell>
          <cell r="P9068" t="str">
            <v>Bolt, Hex M4x25 SS Full Thread</v>
          </cell>
        </row>
        <row r="9069">
          <cell r="O9069" t="str">
            <v>E83886</v>
          </cell>
          <cell r="P9069" t="str">
            <v>Bolt, Hex M4x25 SS Full Thread</v>
          </cell>
        </row>
        <row r="9070">
          <cell r="O9070" t="str">
            <v>E83887</v>
          </cell>
          <cell r="P9070" t="str">
            <v>Screw M4X10</v>
          </cell>
        </row>
        <row r="9071">
          <cell r="O9071" t="str">
            <v>E83887</v>
          </cell>
          <cell r="P9071" t="str">
            <v>Screw M4X10</v>
          </cell>
        </row>
        <row r="9072">
          <cell r="O9072" t="str">
            <v>E83887</v>
          </cell>
          <cell r="P9072" t="str">
            <v>Screw M4X10</v>
          </cell>
        </row>
        <row r="9073">
          <cell r="O9073" t="str">
            <v>E83888</v>
          </cell>
          <cell r="P9073" t="str">
            <v>Side bar, left</v>
          </cell>
        </row>
        <row r="9074">
          <cell r="O9074" t="str">
            <v>E83888</v>
          </cell>
          <cell r="P9074" t="str">
            <v>Side bar, left</v>
          </cell>
        </row>
        <row r="9075">
          <cell r="O9075" t="str">
            <v>E83888</v>
          </cell>
          <cell r="P9075" t="str">
            <v>Side bar, left</v>
          </cell>
        </row>
        <row r="9076">
          <cell r="O9076" t="str">
            <v>E83889</v>
          </cell>
          <cell r="P9076" t="str">
            <v>Right support</v>
          </cell>
        </row>
        <row r="9077">
          <cell r="O9077" t="str">
            <v>E83889</v>
          </cell>
          <cell r="P9077" t="str">
            <v>Right support</v>
          </cell>
        </row>
        <row r="9078">
          <cell r="O9078" t="str">
            <v>E83889</v>
          </cell>
          <cell r="P9078" t="str">
            <v>Right support</v>
          </cell>
        </row>
        <row r="9079">
          <cell r="O9079" t="str">
            <v>E83890</v>
          </cell>
          <cell r="P9079" t="str">
            <v>Bushing</v>
          </cell>
        </row>
        <row r="9080">
          <cell r="O9080" t="str">
            <v>E83890</v>
          </cell>
          <cell r="P9080" t="str">
            <v>Bushing</v>
          </cell>
        </row>
        <row r="9081">
          <cell r="O9081" t="str">
            <v>E83890</v>
          </cell>
          <cell r="P9081" t="str">
            <v>Bushing</v>
          </cell>
        </row>
        <row r="9082">
          <cell r="O9082" t="str">
            <v>E83891</v>
          </cell>
          <cell r="P9082" t="str">
            <v>Hex Nut, M8x8 Zinc</v>
          </cell>
        </row>
        <row r="9083">
          <cell r="O9083" t="str">
            <v>E83891</v>
          </cell>
          <cell r="P9083" t="str">
            <v>Hex Nut, M8x8 Zinc</v>
          </cell>
        </row>
        <row r="9084">
          <cell r="O9084" t="str">
            <v>E83891</v>
          </cell>
          <cell r="P9084" t="str">
            <v>Hex Nut, M8x8 Zinc</v>
          </cell>
        </row>
        <row r="9085">
          <cell r="O9085" t="str">
            <v>E83892</v>
          </cell>
          <cell r="P9085" t="str">
            <v>Screw</v>
          </cell>
        </row>
        <row r="9086">
          <cell r="O9086" t="str">
            <v>E83892</v>
          </cell>
          <cell r="P9086" t="str">
            <v>Screw</v>
          </cell>
        </row>
        <row r="9087">
          <cell r="O9087" t="str">
            <v>E83892</v>
          </cell>
          <cell r="P9087" t="str">
            <v>Screw</v>
          </cell>
        </row>
        <row r="9088">
          <cell r="O9088" t="str">
            <v>E83893</v>
          </cell>
          <cell r="P9088" t="str">
            <v>Kit, Brush Hub</v>
          </cell>
        </row>
        <row r="9089">
          <cell r="O9089" t="str">
            <v>E83893</v>
          </cell>
          <cell r="P9089" t="str">
            <v>Kit, Brush Hub</v>
          </cell>
        </row>
        <row r="9090">
          <cell r="O9090" t="str">
            <v>E83893</v>
          </cell>
          <cell r="P9090" t="str">
            <v>Kit, Brush Hub</v>
          </cell>
        </row>
        <row r="9091">
          <cell r="O9091" t="str">
            <v>E83893</v>
          </cell>
          <cell r="P9091" t="str">
            <v>Kit, Brush Hub</v>
          </cell>
        </row>
        <row r="9092">
          <cell r="O9092" t="str">
            <v>E83893</v>
          </cell>
          <cell r="P9092" t="str">
            <v>Kit, Brush Hub</v>
          </cell>
        </row>
        <row r="9093">
          <cell r="O9093" t="str">
            <v>E83893</v>
          </cell>
          <cell r="P9093" t="str">
            <v>Kit, Brush Hub</v>
          </cell>
        </row>
        <row r="9094">
          <cell r="O9094" t="str">
            <v>E83893</v>
          </cell>
          <cell r="P9094" t="str">
            <v>Kit, Brush Hub</v>
          </cell>
        </row>
        <row r="9095">
          <cell r="O9095" t="str">
            <v>E83893</v>
          </cell>
          <cell r="P9095" t="str">
            <v>Kit, Brush Hub</v>
          </cell>
        </row>
        <row r="9096">
          <cell r="O9096" t="str">
            <v>E83893</v>
          </cell>
          <cell r="P9096" t="str">
            <v>Kit, Brush Hub</v>
          </cell>
        </row>
        <row r="9097">
          <cell r="O9097" t="str">
            <v>E83893</v>
          </cell>
          <cell r="P9097" t="str">
            <v>Kit, Brush Hub</v>
          </cell>
        </row>
        <row r="9098">
          <cell r="O9098" t="str">
            <v>E83893</v>
          </cell>
          <cell r="P9098" t="str">
            <v>Kit, Brush Hub</v>
          </cell>
        </row>
        <row r="9099">
          <cell r="O9099" t="str">
            <v>E83893</v>
          </cell>
          <cell r="P9099" t="str">
            <v>Kit, Brush Hub</v>
          </cell>
        </row>
        <row r="9100">
          <cell r="O9100" t="str">
            <v>E83893</v>
          </cell>
          <cell r="P9100" t="str">
            <v>Kit, Brush Hub</v>
          </cell>
        </row>
        <row r="9101">
          <cell r="O9101" t="str">
            <v>E83893</v>
          </cell>
          <cell r="P9101" t="str">
            <v>Kit, Brush Hub</v>
          </cell>
        </row>
        <row r="9102">
          <cell r="O9102" t="str">
            <v>E83893</v>
          </cell>
          <cell r="P9102" t="str">
            <v>Kit, Brush Hub</v>
          </cell>
        </row>
        <row r="9103">
          <cell r="O9103" t="str">
            <v>E83893</v>
          </cell>
          <cell r="P9103" t="str">
            <v>Kit, Brush Hub</v>
          </cell>
        </row>
        <row r="9104">
          <cell r="O9104" t="str">
            <v>E83893</v>
          </cell>
          <cell r="P9104" t="str">
            <v>Kit, Brush Hub</v>
          </cell>
        </row>
        <row r="9105">
          <cell r="O9105" t="str">
            <v>E83893</v>
          </cell>
          <cell r="P9105" t="str">
            <v>Kit, Brush Hub</v>
          </cell>
        </row>
        <row r="9106">
          <cell r="O9106" t="str">
            <v>E83894</v>
          </cell>
          <cell r="P9106" t="str">
            <v>Belt poly V J10-1651</v>
          </cell>
        </row>
        <row r="9107">
          <cell r="O9107" t="str">
            <v>E83894</v>
          </cell>
          <cell r="P9107" t="str">
            <v>Belt poly V J10-1651</v>
          </cell>
        </row>
        <row r="9108">
          <cell r="O9108" t="str">
            <v>E83894</v>
          </cell>
          <cell r="P9108" t="str">
            <v>Belt poly V J10-1651</v>
          </cell>
        </row>
        <row r="9109">
          <cell r="O9109" t="str">
            <v>E83895</v>
          </cell>
          <cell r="P9109" t="str">
            <v>Wheel 80 OD x 23 W</v>
          </cell>
        </row>
        <row r="9110">
          <cell r="O9110" t="str">
            <v>E83895</v>
          </cell>
          <cell r="P9110" t="str">
            <v>Wheel 80 OD x 23 W</v>
          </cell>
        </row>
        <row r="9111">
          <cell r="O9111" t="str">
            <v>E83895</v>
          </cell>
          <cell r="P9111" t="str">
            <v>Wheel 80 OD x 23 W</v>
          </cell>
        </row>
        <row r="9112">
          <cell r="O9112" t="str">
            <v>E83895</v>
          </cell>
          <cell r="P9112" t="str">
            <v>Wheel 80 OD x 23 W</v>
          </cell>
        </row>
        <row r="9113">
          <cell r="O9113" t="str">
            <v>E83896</v>
          </cell>
          <cell r="P9113" t="str">
            <v>Wheel</v>
          </cell>
        </row>
        <row r="9114">
          <cell r="O9114" t="str">
            <v>E83896</v>
          </cell>
          <cell r="P9114" t="str">
            <v>Wheel</v>
          </cell>
        </row>
        <row r="9115">
          <cell r="O9115" t="str">
            <v>E83897</v>
          </cell>
          <cell r="P9115" t="str">
            <v>Connector, Electrical Housing 30A</v>
          </cell>
        </row>
        <row r="9116">
          <cell r="O9116" t="str">
            <v>E83897</v>
          </cell>
          <cell r="P9116" t="str">
            <v>Connector, Electrical Housing 30A</v>
          </cell>
        </row>
        <row r="9117">
          <cell r="O9117" t="str">
            <v>E83897</v>
          </cell>
          <cell r="P9117" t="str">
            <v>Connector, Electrical Housing 30A</v>
          </cell>
        </row>
        <row r="9118">
          <cell r="O9118" t="str">
            <v>E83898</v>
          </cell>
          <cell r="P9118" t="str">
            <v>Gasket</v>
          </cell>
        </row>
        <row r="9119">
          <cell r="O9119" t="str">
            <v>E83898</v>
          </cell>
          <cell r="P9119" t="str">
            <v>Gasket</v>
          </cell>
        </row>
        <row r="9120">
          <cell r="O9120" t="str">
            <v>E83898</v>
          </cell>
          <cell r="P9120" t="str">
            <v>Gasket</v>
          </cell>
        </row>
        <row r="9121">
          <cell r="O9121" t="str">
            <v>E83899</v>
          </cell>
          <cell r="P9121" t="str">
            <v>Pan Hd Phil Machine Screw M5x10 SS</v>
          </cell>
        </row>
        <row r="9122">
          <cell r="O9122" t="str">
            <v>E83899</v>
          </cell>
          <cell r="P9122" t="str">
            <v>Pan Hd Phil Machine Screw M5x10 SS</v>
          </cell>
        </row>
        <row r="9123">
          <cell r="O9123" t="str">
            <v>E83899</v>
          </cell>
          <cell r="P9123" t="str">
            <v>Pan Hd Phil Machine Screw M5x10 SS</v>
          </cell>
        </row>
        <row r="9124">
          <cell r="O9124" t="str">
            <v>E83900</v>
          </cell>
          <cell r="P9124" t="str">
            <v>Screw M4x12</v>
          </cell>
        </row>
        <row r="9125">
          <cell r="O9125" t="str">
            <v>E83900</v>
          </cell>
          <cell r="P9125" t="str">
            <v>Screw M4x12</v>
          </cell>
        </row>
        <row r="9126">
          <cell r="O9126" t="str">
            <v>E83900</v>
          </cell>
          <cell r="P9126" t="str">
            <v>Screw M4x12</v>
          </cell>
        </row>
        <row r="9127">
          <cell r="O9127" t="str">
            <v>E83901</v>
          </cell>
          <cell r="P9127" t="str">
            <v>Microswitch</v>
          </cell>
        </row>
        <row r="9128">
          <cell r="O9128" t="str">
            <v>E83901</v>
          </cell>
          <cell r="P9128" t="str">
            <v>Microswitch</v>
          </cell>
        </row>
        <row r="9129">
          <cell r="O9129" t="str">
            <v>E83901</v>
          </cell>
          <cell r="P9129" t="str">
            <v>Microswitch</v>
          </cell>
        </row>
        <row r="9130">
          <cell r="O9130" t="str">
            <v>E83902</v>
          </cell>
          <cell r="P9130" t="str">
            <v>Cover, Omnia</v>
          </cell>
        </row>
        <row r="9131">
          <cell r="O9131" t="str">
            <v>E83902</v>
          </cell>
          <cell r="P9131" t="str">
            <v>Cover, Omnia</v>
          </cell>
        </row>
        <row r="9132">
          <cell r="O9132" t="str">
            <v>E83902</v>
          </cell>
          <cell r="P9132" t="str">
            <v>Cover, Omnia</v>
          </cell>
        </row>
        <row r="9133">
          <cell r="O9133" t="str">
            <v>E83902</v>
          </cell>
          <cell r="P9133" t="str">
            <v>Cover, Omnia</v>
          </cell>
        </row>
        <row r="9134">
          <cell r="O9134" t="str">
            <v>E83903</v>
          </cell>
          <cell r="P9134" t="str">
            <v>Shim Washer M14x22x0.3</v>
          </cell>
        </row>
        <row r="9135">
          <cell r="O9135" t="str">
            <v>E83903</v>
          </cell>
          <cell r="P9135" t="str">
            <v>Shim Washer M14x22x0.3</v>
          </cell>
        </row>
        <row r="9136">
          <cell r="O9136" t="str">
            <v>E83903</v>
          </cell>
          <cell r="P9136" t="str">
            <v>Shim Washer M14x22x0.3</v>
          </cell>
        </row>
        <row r="9137">
          <cell r="O9137" t="str">
            <v>E83904</v>
          </cell>
          <cell r="P9137" t="str">
            <v>Brush, General Purpose 16"</v>
          </cell>
        </row>
        <row r="9138">
          <cell r="O9138" t="str">
            <v>E83904</v>
          </cell>
          <cell r="P9138" t="str">
            <v>Brush, General Purpose 16"</v>
          </cell>
        </row>
        <row r="9139">
          <cell r="O9139" t="str">
            <v>E83904</v>
          </cell>
          <cell r="P9139" t="str">
            <v>Brush, General Purpose 16"</v>
          </cell>
        </row>
        <row r="9140">
          <cell r="O9140" t="str">
            <v>E83905</v>
          </cell>
          <cell r="P9140" t="str">
            <v>Bearing, 8201 2RS</v>
          </cell>
        </row>
        <row r="9141">
          <cell r="O9141" t="str">
            <v>E83905</v>
          </cell>
          <cell r="P9141" t="str">
            <v>Bearing, 8201 2RS</v>
          </cell>
        </row>
        <row r="9142">
          <cell r="O9142" t="str">
            <v>E83905</v>
          </cell>
          <cell r="P9142" t="str">
            <v>Bearing, 8201 2RS</v>
          </cell>
        </row>
        <row r="9143">
          <cell r="O9143" t="str">
            <v>E83905</v>
          </cell>
          <cell r="P9143" t="str">
            <v>Bearing, 8201 2RS</v>
          </cell>
        </row>
        <row r="9144">
          <cell r="O9144" t="str">
            <v>E83907</v>
          </cell>
          <cell r="P9144" t="str">
            <v>Sqeegee Blade, Polyurethane 35 3/4" x 1 3/4" x 1/8"</v>
          </cell>
        </row>
        <row r="9145">
          <cell r="O9145" t="str">
            <v>E83907</v>
          </cell>
          <cell r="P9145" t="str">
            <v>Sqeegee Blade, Polyurethane 35 3/4" x 1 3/4" x 1/8"</v>
          </cell>
        </row>
        <row r="9146">
          <cell r="O9146" t="str">
            <v>E83907</v>
          </cell>
          <cell r="P9146" t="str">
            <v>Sqeegee Blade, Polyurethane 35 3/4" x 1 3/4" x 1/8"</v>
          </cell>
        </row>
        <row r="9147">
          <cell r="O9147" t="str">
            <v>E83907</v>
          </cell>
          <cell r="P9147" t="str">
            <v>Sqeegee Blade, Polyurethane 35 3/4" x 1 3/4" x 1/8"</v>
          </cell>
        </row>
        <row r="9148">
          <cell r="O9148" t="str">
            <v>E83908</v>
          </cell>
          <cell r="P9148" t="str">
            <v>Band, Brush Skirt, Media</v>
          </cell>
        </row>
        <row r="9149">
          <cell r="O9149" t="str">
            <v>E83908</v>
          </cell>
          <cell r="P9149" t="str">
            <v>Band, Brush Skirt, Media</v>
          </cell>
        </row>
        <row r="9150">
          <cell r="O9150" t="str">
            <v>E83908</v>
          </cell>
          <cell r="P9150" t="str">
            <v>Band, Brush Skirt, Media</v>
          </cell>
        </row>
        <row r="9151">
          <cell r="O9151" t="str">
            <v>E83909</v>
          </cell>
          <cell r="P9151" t="str">
            <v>Squeegee Blade, Polyurethane 30" x 1 3/4" x 1/8"</v>
          </cell>
        </row>
        <row r="9152">
          <cell r="O9152" t="str">
            <v>E83909</v>
          </cell>
          <cell r="P9152" t="str">
            <v>Squeegee Blade, Polyurethane 30" x 1 3/4" x 1/8"</v>
          </cell>
        </row>
        <row r="9153">
          <cell r="O9153" t="str">
            <v>E83909</v>
          </cell>
          <cell r="P9153" t="str">
            <v>Squeegee Blade, Polyurethane 30" x 1 3/4" x 1/8"</v>
          </cell>
        </row>
        <row r="9154">
          <cell r="O9154" t="str">
            <v>E83909</v>
          </cell>
          <cell r="P9154" t="str">
            <v>Squeegee Blade, Polyurethane 30" x 1 3/4" x 1/8"</v>
          </cell>
        </row>
        <row r="9155">
          <cell r="O9155" t="str">
            <v>E83909</v>
          </cell>
          <cell r="P9155" t="str">
            <v>Squeegee Blade, Polyurethane 30" x 1 3/4" x 1/8"</v>
          </cell>
        </row>
        <row r="9156">
          <cell r="O9156" t="str">
            <v>E83910</v>
          </cell>
          <cell r="P9156" t="str">
            <v>Current Limiter</v>
          </cell>
        </row>
        <row r="9157">
          <cell r="O9157" t="str">
            <v>E83910</v>
          </cell>
          <cell r="P9157" t="str">
            <v>Current Limiter</v>
          </cell>
        </row>
        <row r="9158">
          <cell r="O9158" t="str">
            <v>E83910</v>
          </cell>
          <cell r="P9158" t="str">
            <v>Current Limiter</v>
          </cell>
        </row>
        <row r="9159">
          <cell r="O9159" t="str">
            <v>E83911</v>
          </cell>
          <cell r="P9159" t="str">
            <v>Stud Bolt M10x46 Custom</v>
          </cell>
        </row>
        <row r="9160">
          <cell r="O9160" t="str">
            <v>E83911</v>
          </cell>
          <cell r="P9160" t="str">
            <v>Stud Bolt M10x46 Custom</v>
          </cell>
        </row>
        <row r="9161">
          <cell r="O9161" t="str">
            <v>E83911</v>
          </cell>
          <cell r="P9161" t="str">
            <v>Stud Bolt M10x46 Custom</v>
          </cell>
        </row>
        <row r="9162">
          <cell r="O9162" t="str">
            <v>E83912</v>
          </cell>
          <cell r="P9162" t="str">
            <v>Gasket</v>
          </cell>
        </row>
        <row r="9163">
          <cell r="O9163" t="str">
            <v>E83912</v>
          </cell>
          <cell r="P9163" t="str">
            <v>Gasket</v>
          </cell>
        </row>
        <row r="9164">
          <cell r="O9164" t="str">
            <v>E83912</v>
          </cell>
          <cell r="P9164" t="str">
            <v>Gasket</v>
          </cell>
        </row>
        <row r="9165">
          <cell r="O9165" t="str">
            <v>E83913</v>
          </cell>
          <cell r="P9165" t="str">
            <v>Lug</v>
          </cell>
        </row>
        <row r="9166">
          <cell r="O9166" t="str">
            <v>E83913</v>
          </cell>
          <cell r="P9166" t="str">
            <v>Lug</v>
          </cell>
        </row>
        <row r="9167">
          <cell r="O9167" t="str">
            <v>E83913</v>
          </cell>
          <cell r="P9167" t="str">
            <v>Lug</v>
          </cell>
        </row>
        <row r="9168">
          <cell r="O9168" t="str">
            <v>E83914</v>
          </cell>
          <cell r="P9168" t="str">
            <v>Hex Bolt M6x20 SS</v>
          </cell>
        </row>
        <row r="9169">
          <cell r="O9169" t="str">
            <v>E83914</v>
          </cell>
          <cell r="P9169" t="str">
            <v>Hex Bolt M6x20 SS</v>
          </cell>
        </row>
        <row r="9170">
          <cell r="O9170" t="str">
            <v>E83914</v>
          </cell>
          <cell r="P9170" t="str">
            <v>Hex Bolt M6x20 SS</v>
          </cell>
        </row>
        <row r="9171">
          <cell r="O9171" t="str">
            <v>E83915</v>
          </cell>
          <cell r="P9171" t="str">
            <v>Bulb 48v 10w.d.0 72995924</v>
          </cell>
        </row>
        <row r="9172">
          <cell r="O9172" t="str">
            <v>E83915</v>
          </cell>
          <cell r="P9172" t="str">
            <v>Bulb 48v 10w.d.0 72995924</v>
          </cell>
        </row>
        <row r="9173">
          <cell r="O9173" t="str">
            <v>E83915</v>
          </cell>
          <cell r="P9173" t="str">
            <v>Bulb 48v 10w.d.0 72995924</v>
          </cell>
        </row>
        <row r="9174">
          <cell r="O9174" t="str">
            <v>E83916</v>
          </cell>
          <cell r="P9174" t="str">
            <v>Shroud, Tripla</v>
          </cell>
        </row>
        <row r="9175">
          <cell r="O9175" t="str">
            <v>E83916</v>
          </cell>
          <cell r="P9175" t="str">
            <v>Shroud, Tripla</v>
          </cell>
        </row>
        <row r="9176">
          <cell r="O9176" t="str">
            <v>E83916</v>
          </cell>
          <cell r="P9176" t="str">
            <v>Shroud, Tripla</v>
          </cell>
        </row>
        <row r="9177">
          <cell r="O9177" t="str">
            <v>E83917</v>
          </cell>
          <cell r="P9177" t="str">
            <v>Signal Light</v>
          </cell>
        </row>
        <row r="9178">
          <cell r="O9178" t="str">
            <v>E83917</v>
          </cell>
          <cell r="P9178" t="str">
            <v>Signal Light</v>
          </cell>
        </row>
        <row r="9179">
          <cell r="O9179" t="str">
            <v>E83917</v>
          </cell>
          <cell r="P9179" t="str">
            <v>Signal Light</v>
          </cell>
        </row>
        <row r="9180">
          <cell r="O9180" t="str">
            <v>E83918</v>
          </cell>
          <cell r="P9180" t="str">
            <v>Clamp</v>
          </cell>
        </row>
        <row r="9181">
          <cell r="O9181" t="str">
            <v>E83918</v>
          </cell>
          <cell r="P9181" t="str">
            <v>Clamp</v>
          </cell>
        </row>
        <row r="9182">
          <cell r="O9182" t="str">
            <v>E83918</v>
          </cell>
          <cell r="P9182" t="str">
            <v>Clamp</v>
          </cell>
        </row>
        <row r="9183">
          <cell r="O9183" t="str">
            <v>E83919</v>
          </cell>
          <cell r="P9183" t="str">
            <v>Tube, Solution</v>
          </cell>
        </row>
        <row r="9184">
          <cell r="O9184" t="str">
            <v>E83919</v>
          </cell>
          <cell r="P9184" t="str">
            <v>Tube, Solution</v>
          </cell>
        </row>
        <row r="9185">
          <cell r="O9185" t="str">
            <v>E83919</v>
          </cell>
          <cell r="P9185" t="str">
            <v>Tube, Solution</v>
          </cell>
        </row>
        <row r="9186">
          <cell r="O9186" t="str">
            <v>E83920</v>
          </cell>
          <cell r="P9186" t="str">
            <v>Clamp 9x300 4,8x360 black</v>
          </cell>
        </row>
        <row r="9187">
          <cell r="O9187" t="str">
            <v>E83920</v>
          </cell>
          <cell r="P9187" t="str">
            <v>Clamp 9x300 4,8x360 black</v>
          </cell>
        </row>
        <row r="9188">
          <cell r="O9188" t="str">
            <v>E83920</v>
          </cell>
          <cell r="P9188" t="str">
            <v>Clamp 9x300 4,8x360 black</v>
          </cell>
        </row>
        <row r="9189">
          <cell r="O9189" t="str">
            <v>E83921</v>
          </cell>
          <cell r="P9189" t="str">
            <v>Brush, Heavy Duty 16"</v>
          </cell>
        </row>
        <row r="9190">
          <cell r="O9190" t="str">
            <v>E83921</v>
          </cell>
          <cell r="P9190" t="str">
            <v>Brush, Heavy Duty 16"</v>
          </cell>
        </row>
        <row r="9191">
          <cell r="O9191" t="str">
            <v>E83921</v>
          </cell>
          <cell r="P9191" t="str">
            <v>Brush, Heavy Duty 16"</v>
          </cell>
        </row>
        <row r="9192">
          <cell r="O9192" t="str">
            <v>E83921</v>
          </cell>
          <cell r="P9192" t="str">
            <v>Brush, Heavy Duty 16"</v>
          </cell>
        </row>
        <row r="9193">
          <cell r="O9193" t="str">
            <v>E83922</v>
          </cell>
          <cell r="P9193" t="str">
            <v>Blade, Squeegee Media 26</v>
          </cell>
        </row>
        <row r="9194">
          <cell r="O9194" t="str">
            <v>E83922</v>
          </cell>
          <cell r="P9194" t="str">
            <v>Blade, Squeegee Media 26</v>
          </cell>
        </row>
        <row r="9195">
          <cell r="O9195" t="str">
            <v>E83922</v>
          </cell>
          <cell r="P9195" t="str">
            <v>Blade, Squeegee Media 26</v>
          </cell>
        </row>
        <row r="9196">
          <cell r="O9196" t="str">
            <v>E83923</v>
          </cell>
          <cell r="P9196" t="str">
            <v>Bearing, 6004 2RS</v>
          </cell>
        </row>
        <row r="9197">
          <cell r="O9197" t="str">
            <v>E83923</v>
          </cell>
          <cell r="P9197" t="str">
            <v>Bearing, 6004 2RS</v>
          </cell>
        </row>
        <row r="9198">
          <cell r="O9198" t="str">
            <v>E83923</v>
          </cell>
          <cell r="P9198" t="str">
            <v>Bearing, 6004 2RS</v>
          </cell>
        </row>
        <row r="9199">
          <cell r="O9199" t="str">
            <v>E83923</v>
          </cell>
          <cell r="P9199" t="str">
            <v>Bearing, 6004 2RS</v>
          </cell>
        </row>
        <row r="9200">
          <cell r="O9200" t="str">
            <v>E83923</v>
          </cell>
          <cell r="P9200" t="str">
            <v>Bearing, 6004 2RS</v>
          </cell>
        </row>
        <row r="9201">
          <cell r="O9201" t="str">
            <v>E83923</v>
          </cell>
          <cell r="P9201" t="str">
            <v>Bearing, 6004 2RS</v>
          </cell>
        </row>
        <row r="9202">
          <cell r="O9202" t="str">
            <v>E83923</v>
          </cell>
          <cell r="P9202" t="str">
            <v>Bearing, 6004 2RS</v>
          </cell>
        </row>
        <row r="9203">
          <cell r="O9203" t="str">
            <v>E83924</v>
          </cell>
          <cell r="P9203" t="str">
            <v>Prop, Media</v>
          </cell>
        </row>
        <row r="9204">
          <cell r="O9204" t="str">
            <v>E83924</v>
          </cell>
          <cell r="P9204" t="str">
            <v>Prop, Media</v>
          </cell>
        </row>
        <row r="9205">
          <cell r="O9205" t="str">
            <v>E83924</v>
          </cell>
          <cell r="P9205" t="str">
            <v>Prop, Media</v>
          </cell>
        </row>
        <row r="9206">
          <cell r="O9206" t="str">
            <v>E83925</v>
          </cell>
          <cell r="P9206" t="str">
            <v>Hose</v>
          </cell>
        </row>
        <row r="9207">
          <cell r="O9207" t="str">
            <v>E83925</v>
          </cell>
          <cell r="P9207" t="str">
            <v>Hose</v>
          </cell>
        </row>
        <row r="9208">
          <cell r="O9208" t="str">
            <v>E83925</v>
          </cell>
          <cell r="P9208" t="str">
            <v>Hose</v>
          </cell>
        </row>
        <row r="9209">
          <cell r="O9209" t="str">
            <v>E83926</v>
          </cell>
          <cell r="P9209" t="str">
            <v>Fuse 301 faston suction motor</v>
          </cell>
        </row>
        <row r="9210">
          <cell r="O9210" t="str">
            <v>E83926</v>
          </cell>
          <cell r="P9210" t="str">
            <v>Fuse 301 faston suction motor</v>
          </cell>
        </row>
        <row r="9211">
          <cell r="O9211" t="str">
            <v>E83927</v>
          </cell>
          <cell r="P9211" t="str">
            <v>Knob</v>
          </cell>
        </row>
        <row r="9212">
          <cell r="O9212" t="str">
            <v>E83927</v>
          </cell>
          <cell r="P9212" t="str">
            <v>Knob</v>
          </cell>
        </row>
        <row r="9213">
          <cell r="O9213" t="str">
            <v>E83927</v>
          </cell>
          <cell r="P9213" t="str">
            <v>Knob</v>
          </cell>
        </row>
        <row r="9214">
          <cell r="O9214" t="str">
            <v>E83928</v>
          </cell>
          <cell r="P9214" t="str">
            <v>Cuff, NU27RBB</v>
          </cell>
        </row>
        <row r="9215">
          <cell r="O9215" t="str">
            <v>E83928</v>
          </cell>
          <cell r="P9215" t="str">
            <v>Cuff, NU27RBB</v>
          </cell>
        </row>
        <row r="9216">
          <cell r="O9216" t="str">
            <v>E83928</v>
          </cell>
          <cell r="P9216" t="str">
            <v>Cuff, NU27RBB</v>
          </cell>
        </row>
        <row r="9217">
          <cell r="O9217" t="str">
            <v>E83929</v>
          </cell>
          <cell r="P9217" t="str">
            <v>Hose</v>
          </cell>
        </row>
        <row r="9218">
          <cell r="O9218" t="str">
            <v>E83929</v>
          </cell>
          <cell r="P9218" t="str">
            <v>Hose</v>
          </cell>
        </row>
        <row r="9219">
          <cell r="O9219" t="str">
            <v>E83929</v>
          </cell>
          <cell r="P9219" t="str">
            <v>Hose</v>
          </cell>
        </row>
        <row r="9220">
          <cell r="O9220" t="str">
            <v>E83931</v>
          </cell>
          <cell r="P9220" t="str">
            <v>Clevis Pin</v>
          </cell>
        </row>
        <row r="9221">
          <cell r="O9221" t="str">
            <v>E83931</v>
          </cell>
          <cell r="P9221" t="str">
            <v>Clevis Pin</v>
          </cell>
        </row>
        <row r="9222">
          <cell r="O9222" t="str">
            <v>E83931</v>
          </cell>
          <cell r="P9222" t="str">
            <v>Clevis Pin</v>
          </cell>
        </row>
        <row r="9223">
          <cell r="O9223" t="str">
            <v>E83932</v>
          </cell>
          <cell r="P9223" t="str">
            <v>Bushing</v>
          </cell>
        </row>
        <row r="9224">
          <cell r="O9224" t="str">
            <v>E83932</v>
          </cell>
          <cell r="P9224" t="str">
            <v>Bushing</v>
          </cell>
        </row>
        <row r="9225">
          <cell r="O9225" t="str">
            <v>E83932</v>
          </cell>
          <cell r="P9225" t="str">
            <v>Bushing</v>
          </cell>
        </row>
        <row r="9226">
          <cell r="O9226" t="str">
            <v>E83933</v>
          </cell>
          <cell r="P9226" t="str">
            <v>Screw, Tripla Side Squeegee</v>
          </cell>
        </row>
        <row r="9227">
          <cell r="O9227" t="str">
            <v>E83933</v>
          </cell>
          <cell r="P9227" t="str">
            <v>Screw, Tripla Side Squeegee</v>
          </cell>
        </row>
        <row r="9228">
          <cell r="O9228" t="str">
            <v>E83933</v>
          </cell>
          <cell r="P9228" t="str">
            <v>Screw, Tripla Side Squeegee</v>
          </cell>
        </row>
        <row r="9229">
          <cell r="O9229" t="str">
            <v>E83934</v>
          </cell>
          <cell r="P9229" t="str">
            <v>Screw m5x25</v>
          </cell>
        </row>
        <row r="9230">
          <cell r="O9230" t="str">
            <v>E83934</v>
          </cell>
          <cell r="P9230" t="str">
            <v>Screw m5x25</v>
          </cell>
        </row>
        <row r="9231">
          <cell r="O9231" t="str">
            <v>E83934</v>
          </cell>
          <cell r="P9231" t="str">
            <v>Screw m5x25</v>
          </cell>
        </row>
        <row r="9232">
          <cell r="O9232" t="str">
            <v>E83935</v>
          </cell>
          <cell r="P9232" t="str">
            <v>Wire Tie</v>
          </cell>
        </row>
        <row r="9233">
          <cell r="O9233" t="str">
            <v>E83935</v>
          </cell>
          <cell r="P9233" t="str">
            <v>Wire Tie</v>
          </cell>
        </row>
        <row r="9234">
          <cell r="O9234" t="str">
            <v>E83935</v>
          </cell>
          <cell r="P9234" t="str">
            <v>Wire Tie</v>
          </cell>
        </row>
        <row r="9235">
          <cell r="O9235" t="str">
            <v>E83935</v>
          </cell>
          <cell r="P9235" t="str">
            <v>Wire Tie</v>
          </cell>
        </row>
        <row r="9236">
          <cell r="O9236" t="str">
            <v>E83935</v>
          </cell>
          <cell r="P9236" t="str">
            <v>Wire Tie</v>
          </cell>
        </row>
        <row r="9237">
          <cell r="O9237" t="str">
            <v>E83936</v>
          </cell>
          <cell r="P9237" t="str">
            <v>Splash Guard, 37 1/2" x 3 1/4" x 1/16"</v>
          </cell>
        </row>
        <row r="9238">
          <cell r="O9238" t="str">
            <v>E83936</v>
          </cell>
          <cell r="P9238" t="str">
            <v>Splash Guard, 37 1/2" x 3 1/4" x 1/16"</v>
          </cell>
        </row>
        <row r="9239">
          <cell r="O9239" t="str">
            <v>E83936</v>
          </cell>
          <cell r="P9239" t="str">
            <v>Splash Guard, 37 1/2" x 3 1/4" x 1/16"</v>
          </cell>
        </row>
        <row r="9240">
          <cell r="O9240" t="str">
            <v>E83937</v>
          </cell>
          <cell r="P9240" t="str">
            <v>Fuse 200A protected</v>
          </cell>
        </row>
        <row r="9241">
          <cell r="O9241" t="str">
            <v>E83937</v>
          </cell>
          <cell r="P9241" t="str">
            <v>Fuse 200A protected</v>
          </cell>
        </row>
        <row r="9242">
          <cell r="O9242" t="str">
            <v>E83937</v>
          </cell>
          <cell r="P9242" t="str">
            <v>Fuse 200A protected</v>
          </cell>
        </row>
        <row r="9243">
          <cell r="O9243" t="str">
            <v>E83939</v>
          </cell>
          <cell r="P9243" t="str">
            <v>Band, Brush Skirt</v>
          </cell>
        </row>
        <row r="9244">
          <cell r="O9244" t="str">
            <v>E83939</v>
          </cell>
          <cell r="P9244" t="str">
            <v>Band, Brush Skirt</v>
          </cell>
        </row>
        <row r="9245">
          <cell r="O9245" t="str">
            <v>E83939</v>
          </cell>
          <cell r="P9245" t="str">
            <v>Band, Brush Skirt</v>
          </cell>
        </row>
        <row r="9246">
          <cell r="O9246" t="str">
            <v>E83940</v>
          </cell>
          <cell r="P9246" t="str">
            <v>Splash Guard, 17 5/8" x 3 1/4" x 1/16"</v>
          </cell>
        </row>
        <row r="9247">
          <cell r="O9247" t="str">
            <v>E83940</v>
          </cell>
          <cell r="P9247" t="str">
            <v>Splash Guard, 17 5/8" x 3 1/4" x 1/16"</v>
          </cell>
        </row>
        <row r="9248">
          <cell r="O9248" t="str">
            <v>E83940</v>
          </cell>
          <cell r="P9248" t="str">
            <v>Splash Guard, 17 5/8" x 3 1/4" x 1/16"</v>
          </cell>
        </row>
        <row r="9249">
          <cell r="O9249" t="str">
            <v>E83941</v>
          </cell>
          <cell r="P9249" t="str">
            <v>Spring</v>
          </cell>
        </row>
        <row r="9250">
          <cell r="O9250" t="str">
            <v>E83941</v>
          </cell>
          <cell r="P9250" t="str">
            <v>Spring</v>
          </cell>
        </row>
        <row r="9251">
          <cell r="O9251" t="str">
            <v>E83941</v>
          </cell>
          <cell r="P9251" t="str">
            <v>Spring</v>
          </cell>
        </row>
        <row r="9252">
          <cell r="O9252" t="str">
            <v>E83942</v>
          </cell>
          <cell r="P9252" t="str">
            <v>Clamp</v>
          </cell>
        </row>
        <row r="9253">
          <cell r="O9253" t="str">
            <v>E83942</v>
          </cell>
          <cell r="P9253" t="str">
            <v>Clamp</v>
          </cell>
        </row>
        <row r="9254">
          <cell r="O9254" t="str">
            <v>E83942</v>
          </cell>
          <cell r="P9254" t="str">
            <v>Clamp</v>
          </cell>
        </row>
        <row r="9255">
          <cell r="O9255" t="str">
            <v>E83943</v>
          </cell>
          <cell r="P9255" t="str">
            <v>Nipple, Double Male 3/8"</v>
          </cell>
        </row>
        <row r="9256">
          <cell r="O9256" t="str">
            <v>E83943</v>
          </cell>
          <cell r="P9256" t="str">
            <v>Nipple, Double Male 3/8"</v>
          </cell>
        </row>
        <row r="9257">
          <cell r="O9257" t="str">
            <v>E83943</v>
          </cell>
          <cell r="P9257" t="str">
            <v>Nipple, Double Male 3/8"</v>
          </cell>
        </row>
        <row r="9258">
          <cell r="O9258" t="str">
            <v>E83943</v>
          </cell>
          <cell r="P9258" t="str">
            <v>Nipple, Double Male 3/8"</v>
          </cell>
        </row>
        <row r="9259">
          <cell r="O9259" t="str">
            <v>E83943</v>
          </cell>
          <cell r="P9259" t="str">
            <v>Nipple, Double Male 3/8"</v>
          </cell>
        </row>
        <row r="9260">
          <cell r="O9260" t="str">
            <v>E83943</v>
          </cell>
          <cell r="P9260" t="str">
            <v>Nipple, Double Male 3/8"</v>
          </cell>
        </row>
        <row r="9261">
          <cell r="O9261" t="str">
            <v>E83944</v>
          </cell>
          <cell r="P9261" t="str">
            <v>Sound Deadening Foam</v>
          </cell>
        </row>
        <row r="9262">
          <cell r="O9262" t="str">
            <v>E83944</v>
          </cell>
          <cell r="P9262" t="str">
            <v>Sound Deadening Foam</v>
          </cell>
        </row>
        <row r="9263">
          <cell r="O9263" t="str">
            <v>E83944</v>
          </cell>
          <cell r="P9263" t="str">
            <v>Sound Deadening Foam</v>
          </cell>
        </row>
        <row r="9264">
          <cell r="O9264" t="str">
            <v>E83944</v>
          </cell>
          <cell r="P9264" t="str">
            <v>Sound Deadening Foam</v>
          </cell>
        </row>
        <row r="9265">
          <cell r="O9265" t="str">
            <v>E83944</v>
          </cell>
          <cell r="P9265" t="str">
            <v>Sound Deadening Foam</v>
          </cell>
        </row>
        <row r="9266">
          <cell r="O9266" t="str">
            <v>E83944</v>
          </cell>
          <cell r="P9266" t="str">
            <v>Sound Deadening Foam</v>
          </cell>
        </row>
        <row r="9267">
          <cell r="O9267" t="str">
            <v>E83944</v>
          </cell>
          <cell r="P9267" t="str">
            <v>Sound Deadening Foam</v>
          </cell>
        </row>
        <row r="9268">
          <cell r="O9268" t="str">
            <v>E83944</v>
          </cell>
          <cell r="P9268" t="str">
            <v>Sound Deadening Foam</v>
          </cell>
        </row>
        <row r="9269">
          <cell r="O9269" t="str">
            <v>E83945</v>
          </cell>
          <cell r="P9269" t="str">
            <v>Stud Bolt M10x33 Custom</v>
          </cell>
        </row>
        <row r="9270">
          <cell r="O9270" t="str">
            <v>E83945</v>
          </cell>
          <cell r="P9270" t="str">
            <v>Stud Bolt M10x33 Custom</v>
          </cell>
        </row>
        <row r="9271">
          <cell r="O9271" t="str">
            <v>E83945</v>
          </cell>
          <cell r="P9271" t="str">
            <v>Stud Bolt M10x33 Custom</v>
          </cell>
        </row>
        <row r="9272">
          <cell r="O9272" t="str">
            <v>E83945</v>
          </cell>
          <cell r="P9272" t="str">
            <v>Stud Bolt M10x33 Custom</v>
          </cell>
        </row>
        <row r="9273">
          <cell r="O9273" t="str">
            <v>E83946</v>
          </cell>
          <cell r="P9273" t="str">
            <v>Nut, Locking M10x12</v>
          </cell>
        </row>
        <row r="9274">
          <cell r="O9274" t="str">
            <v>E83946</v>
          </cell>
          <cell r="P9274" t="str">
            <v>Nut, Locking M10x12</v>
          </cell>
        </row>
        <row r="9275">
          <cell r="O9275" t="str">
            <v>E83946</v>
          </cell>
          <cell r="P9275" t="str">
            <v>Nut, Locking M10x12</v>
          </cell>
        </row>
        <row r="9276">
          <cell r="O9276" t="str">
            <v>E83947</v>
          </cell>
          <cell r="P9276" t="str">
            <v>Hex Nut, M6x5 SS</v>
          </cell>
        </row>
        <row r="9277">
          <cell r="O9277" t="str">
            <v>E83947</v>
          </cell>
          <cell r="P9277" t="str">
            <v>Hex Nut, M6x5 SS</v>
          </cell>
        </row>
        <row r="9278">
          <cell r="O9278" t="str">
            <v>E83947</v>
          </cell>
          <cell r="P9278" t="str">
            <v>Hex Nut, M6x5 SS</v>
          </cell>
        </row>
        <row r="9279">
          <cell r="O9279" t="str">
            <v>E83948</v>
          </cell>
          <cell r="P9279" t="str">
            <v>Lock Washer M10x18x2.2 Zinc</v>
          </cell>
        </row>
        <row r="9280">
          <cell r="O9280" t="str">
            <v>E83948</v>
          </cell>
          <cell r="P9280" t="str">
            <v>Lock Washer M10x18x2.2 Zinc</v>
          </cell>
        </row>
        <row r="9281">
          <cell r="O9281" t="str">
            <v>E83948</v>
          </cell>
          <cell r="P9281" t="str">
            <v>Lock Washer M10x18x2.2 Zinc</v>
          </cell>
        </row>
        <row r="9282">
          <cell r="O9282" t="str">
            <v>E83949</v>
          </cell>
          <cell r="P9282" t="str">
            <v>Motor, Vacuum</v>
          </cell>
        </row>
        <row r="9283">
          <cell r="O9283" t="str">
            <v>E83949</v>
          </cell>
          <cell r="P9283" t="str">
            <v>Motor, Vacuum</v>
          </cell>
        </row>
        <row r="9284">
          <cell r="O9284" t="str">
            <v>E83949</v>
          </cell>
          <cell r="P9284" t="str">
            <v>Motor, Vacuum</v>
          </cell>
        </row>
        <row r="9285">
          <cell r="O9285" t="str">
            <v>E83949</v>
          </cell>
          <cell r="P9285" t="str">
            <v>Motor, Vacuum</v>
          </cell>
        </row>
        <row r="9286">
          <cell r="O9286" t="str">
            <v>E83949</v>
          </cell>
          <cell r="P9286" t="str">
            <v>Motor, Vacuum</v>
          </cell>
        </row>
        <row r="9287">
          <cell r="O9287" t="str">
            <v>E83949</v>
          </cell>
          <cell r="P9287" t="str">
            <v>Motor, Vacuum</v>
          </cell>
        </row>
        <row r="9288">
          <cell r="O9288" t="str">
            <v>E83950</v>
          </cell>
          <cell r="P9288" t="str">
            <v>Support, Traction Motor, Media 26</v>
          </cell>
        </row>
        <row r="9289">
          <cell r="O9289" t="str">
            <v>E83950</v>
          </cell>
          <cell r="P9289" t="str">
            <v>Support, Traction Motor, Media 26</v>
          </cell>
        </row>
        <row r="9290">
          <cell r="O9290" t="str">
            <v>E83950</v>
          </cell>
          <cell r="P9290" t="str">
            <v>Support, Traction Motor, Media 26</v>
          </cell>
        </row>
        <row r="9291">
          <cell r="O9291" t="str">
            <v>E83951</v>
          </cell>
          <cell r="P9291" t="str">
            <v>Blade, Squeegee C4</v>
          </cell>
        </row>
        <row r="9292">
          <cell r="O9292" t="str">
            <v>E83951</v>
          </cell>
          <cell r="P9292" t="str">
            <v>Blade, Squeegee C4</v>
          </cell>
        </row>
        <row r="9293">
          <cell r="O9293" t="str">
            <v>E83951</v>
          </cell>
          <cell r="P9293" t="str">
            <v>Blade, Squeegee C4</v>
          </cell>
        </row>
        <row r="9294">
          <cell r="O9294" t="str">
            <v>E83952</v>
          </cell>
          <cell r="P9294" t="str">
            <v>Circuit Breaker 30A</v>
          </cell>
        </row>
        <row r="9295">
          <cell r="O9295" t="str">
            <v>E83952</v>
          </cell>
          <cell r="P9295" t="str">
            <v>Circuit Breaker 30A</v>
          </cell>
        </row>
        <row r="9296">
          <cell r="O9296" t="str">
            <v>E83952</v>
          </cell>
          <cell r="P9296" t="str">
            <v>Circuit Breaker 30A</v>
          </cell>
        </row>
        <row r="9297">
          <cell r="O9297" t="str">
            <v>E83953</v>
          </cell>
          <cell r="P9297" t="str">
            <v>Splashguard M32</v>
          </cell>
        </row>
        <row r="9298">
          <cell r="O9298" t="str">
            <v>E83953</v>
          </cell>
          <cell r="P9298" t="str">
            <v>Splashguard M32</v>
          </cell>
        </row>
        <row r="9299">
          <cell r="O9299" t="str">
            <v>E83953</v>
          </cell>
          <cell r="P9299" t="str">
            <v>Splashguard M32</v>
          </cell>
        </row>
        <row r="9300">
          <cell r="O9300" t="str">
            <v>E83954</v>
          </cell>
          <cell r="P9300" t="str">
            <v>Carbon Brush</v>
          </cell>
        </row>
        <row r="9301">
          <cell r="O9301" t="str">
            <v>E83954</v>
          </cell>
          <cell r="P9301" t="str">
            <v>Carbon Brush</v>
          </cell>
        </row>
        <row r="9302">
          <cell r="O9302" t="str">
            <v>E83954</v>
          </cell>
          <cell r="P9302" t="str">
            <v>Carbon Brush</v>
          </cell>
        </row>
        <row r="9303">
          <cell r="O9303" t="str">
            <v>E83955</v>
          </cell>
          <cell r="P9303" t="str">
            <v>Belt, Simpla</v>
          </cell>
        </row>
        <row r="9304">
          <cell r="O9304" t="str">
            <v>E83955</v>
          </cell>
          <cell r="P9304" t="str">
            <v>Belt, Simpla</v>
          </cell>
        </row>
        <row r="9305">
          <cell r="O9305" t="str">
            <v>E83955</v>
          </cell>
          <cell r="P9305" t="str">
            <v>Belt, Simpla</v>
          </cell>
        </row>
        <row r="9306">
          <cell r="O9306" t="str">
            <v>E83956</v>
          </cell>
          <cell r="P9306" t="str">
            <v>Fitting</v>
          </cell>
        </row>
        <row r="9307">
          <cell r="O9307" t="str">
            <v>E83956</v>
          </cell>
          <cell r="P9307" t="str">
            <v>Fitting</v>
          </cell>
        </row>
        <row r="9308">
          <cell r="O9308" t="str">
            <v>E83956</v>
          </cell>
          <cell r="P9308" t="str">
            <v>Fitting</v>
          </cell>
        </row>
        <row r="9309">
          <cell r="O9309" t="str">
            <v>E83957</v>
          </cell>
          <cell r="P9309" t="str">
            <v>Hose, Vacuum NU27RBB</v>
          </cell>
        </row>
        <row r="9310">
          <cell r="O9310" t="str">
            <v>E83957</v>
          </cell>
          <cell r="P9310" t="str">
            <v>Hose, Vacuum NU27RBB</v>
          </cell>
        </row>
        <row r="9311">
          <cell r="O9311" t="str">
            <v>E83958</v>
          </cell>
          <cell r="P9311" t="str">
            <v>Fuse 50A</v>
          </cell>
        </row>
        <row r="9312">
          <cell r="O9312" t="str">
            <v>E83958</v>
          </cell>
          <cell r="P9312" t="str">
            <v>Fuse 50A</v>
          </cell>
        </row>
        <row r="9313">
          <cell r="O9313" t="str">
            <v>E83958</v>
          </cell>
          <cell r="P9313" t="str">
            <v>Fuse 50A</v>
          </cell>
        </row>
        <row r="9314">
          <cell r="O9314" t="str">
            <v>E83959</v>
          </cell>
          <cell r="P9314" t="str">
            <v>Circuit Breaker 20A</v>
          </cell>
        </row>
        <row r="9315">
          <cell r="O9315" t="str">
            <v>E83959</v>
          </cell>
          <cell r="P9315" t="str">
            <v>Circuit Breaker 20A</v>
          </cell>
        </row>
        <row r="9316">
          <cell r="O9316" t="str">
            <v>E83960</v>
          </cell>
          <cell r="P9316" t="str">
            <v>Stud Bolt</v>
          </cell>
        </row>
        <row r="9317">
          <cell r="O9317" t="str">
            <v>E83960</v>
          </cell>
          <cell r="P9317" t="str">
            <v>Stud Bolt</v>
          </cell>
        </row>
        <row r="9318">
          <cell r="O9318" t="str">
            <v>E83960</v>
          </cell>
          <cell r="P9318" t="str">
            <v>Stud Bolt</v>
          </cell>
        </row>
        <row r="9319">
          <cell r="O9319" t="str">
            <v>E83962</v>
          </cell>
          <cell r="P9319" t="str">
            <v>Niples Dia. 10 MM</v>
          </cell>
        </row>
        <row r="9320">
          <cell r="O9320" t="str">
            <v>E83962</v>
          </cell>
          <cell r="P9320" t="str">
            <v>Niples Dia. 10 MM</v>
          </cell>
        </row>
        <row r="9321">
          <cell r="O9321" t="str">
            <v>E83962</v>
          </cell>
          <cell r="P9321" t="str">
            <v>Niples Dia. 10 MM</v>
          </cell>
        </row>
        <row r="9322">
          <cell r="O9322" t="str">
            <v>E83963</v>
          </cell>
          <cell r="P9322" t="str">
            <v>Stud Bolt</v>
          </cell>
        </row>
        <row r="9323">
          <cell r="O9323" t="str">
            <v>E83963</v>
          </cell>
          <cell r="P9323" t="str">
            <v>Stud Bolt</v>
          </cell>
        </row>
        <row r="9324">
          <cell r="O9324" t="str">
            <v>E83963</v>
          </cell>
          <cell r="P9324" t="str">
            <v>Stud Bolt</v>
          </cell>
        </row>
        <row r="9325">
          <cell r="O9325" t="str">
            <v>E83964</v>
          </cell>
          <cell r="P9325" t="str">
            <v>Microswitch, Vispa</v>
          </cell>
        </row>
        <row r="9326">
          <cell r="O9326" t="str">
            <v>E83964</v>
          </cell>
          <cell r="P9326" t="str">
            <v>Microswitch, Vispa</v>
          </cell>
        </row>
        <row r="9327">
          <cell r="O9327" t="str">
            <v>E83965</v>
          </cell>
          <cell r="P9327" t="str">
            <v>Chain</v>
          </cell>
        </row>
        <row r="9328">
          <cell r="O9328" t="str">
            <v>E83965</v>
          </cell>
          <cell r="P9328" t="str">
            <v>Chain</v>
          </cell>
        </row>
        <row r="9329">
          <cell r="O9329" t="str">
            <v>E83965</v>
          </cell>
          <cell r="P9329" t="str">
            <v>Chain</v>
          </cell>
        </row>
        <row r="9330">
          <cell r="O9330" t="str">
            <v>E83966</v>
          </cell>
          <cell r="P9330" t="str">
            <v>Hose Clamp</v>
          </cell>
        </row>
        <row r="9331">
          <cell r="O9331" t="str">
            <v>E83966</v>
          </cell>
          <cell r="P9331" t="str">
            <v>Hose Clamp</v>
          </cell>
        </row>
        <row r="9332">
          <cell r="O9332" t="str">
            <v>E83966</v>
          </cell>
          <cell r="P9332" t="str">
            <v>Hose Clamp</v>
          </cell>
        </row>
        <row r="9333">
          <cell r="O9333" t="str">
            <v>E83967</v>
          </cell>
          <cell r="P9333" t="str">
            <v>Wheel cover</v>
          </cell>
        </row>
        <row r="9334">
          <cell r="O9334" t="str">
            <v>E83967</v>
          </cell>
          <cell r="P9334" t="str">
            <v>Wheel cover</v>
          </cell>
        </row>
        <row r="9335">
          <cell r="O9335" t="str">
            <v>E83967</v>
          </cell>
          <cell r="P9335" t="str">
            <v>Wheel cover</v>
          </cell>
        </row>
        <row r="9336">
          <cell r="O9336" t="str">
            <v>E83968</v>
          </cell>
          <cell r="P9336" t="str">
            <v>Bag, Paper Rider Burnisher</v>
          </cell>
        </row>
        <row r="9337">
          <cell r="O9337" t="str">
            <v>E83968</v>
          </cell>
          <cell r="P9337" t="str">
            <v>Bag, Paper Rider Burnisher</v>
          </cell>
        </row>
        <row r="9338">
          <cell r="O9338" t="str">
            <v>E83968</v>
          </cell>
          <cell r="P9338" t="str">
            <v>Bag, Paper Rider Burnisher</v>
          </cell>
        </row>
        <row r="9339">
          <cell r="O9339" t="str">
            <v>E83968</v>
          </cell>
          <cell r="P9339" t="str">
            <v>Bag, Paper Rider Burnisher</v>
          </cell>
        </row>
        <row r="9340">
          <cell r="O9340" t="str">
            <v>E83969</v>
          </cell>
          <cell r="P9340" t="str">
            <v>Seal, Oil</v>
          </cell>
        </row>
        <row r="9341">
          <cell r="O9341" t="str">
            <v>E83969</v>
          </cell>
          <cell r="P9341" t="str">
            <v>Seal, Oil</v>
          </cell>
        </row>
        <row r="9342">
          <cell r="O9342" t="str">
            <v>E83969</v>
          </cell>
          <cell r="P9342" t="str">
            <v>Seal, Oil</v>
          </cell>
        </row>
        <row r="9343">
          <cell r="O9343" t="str">
            <v>E83970</v>
          </cell>
          <cell r="P9343" t="str">
            <v>Bushing</v>
          </cell>
        </row>
        <row r="9344">
          <cell r="O9344" t="str">
            <v>E83970</v>
          </cell>
          <cell r="P9344" t="str">
            <v>Bushing</v>
          </cell>
        </row>
        <row r="9345">
          <cell r="O9345" t="str">
            <v>E83970</v>
          </cell>
          <cell r="P9345" t="str">
            <v>Bushing</v>
          </cell>
        </row>
        <row r="9346">
          <cell r="O9346" t="str">
            <v>E83970</v>
          </cell>
          <cell r="P9346" t="str">
            <v>Bushing</v>
          </cell>
        </row>
        <row r="9347">
          <cell r="O9347" t="str">
            <v>E83971</v>
          </cell>
          <cell r="P9347" t="str">
            <v>Gasket</v>
          </cell>
        </row>
        <row r="9348">
          <cell r="O9348" t="str">
            <v>E83971</v>
          </cell>
          <cell r="P9348" t="str">
            <v>Gasket</v>
          </cell>
        </row>
        <row r="9349">
          <cell r="O9349" t="str">
            <v>E83971</v>
          </cell>
          <cell r="P9349" t="str">
            <v>Gasket</v>
          </cell>
        </row>
        <row r="9350">
          <cell r="O9350" t="str">
            <v>E83971</v>
          </cell>
          <cell r="P9350" t="str">
            <v>Gasket</v>
          </cell>
        </row>
        <row r="9351">
          <cell r="O9351" t="str">
            <v>E83971</v>
          </cell>
          <cell r="P9351" t="str">
            <v>Gasket</v>
          </cell>
        </row>
        <row r="9352">
          <cell r="O9352" t="str">
            <v>E83971</v>
          </cell>
          <cell r="P9352" t="str">
            <v>Gasket</v>
          </cell>
        </row>
        <row r="9353">
          <cell r="O9353" t="str">
            <v>E83972</v>
          </cell>
          <cell r="P9353" t="str">
            <v>Fuse 30A fasten</v>
          </cell>
        </row>
        <row r="9354">
          <cell r="O9354" t="str">
            <v>E83972</v>
          </cell>
          <cell r="P9354" t="str">
            <v>Fuse 30A fasten</v>
          </cell>
        </row>
        <row r="9355">
          <cell r="O9355" t="str">
            <v>E83972</v>
          </cell>
          <cell r="P9355" t="str">
            <v>Fuse 30A fasten</v>
          </cell>
        </row>
        <row r="9356">
          <cell r="O9356" t="str">
            <v>E83972</v>
          </cell>
          <cell r="P9356" t="str">
            <v>Fuse 30A fasten</v>
          </cell>
        </row>
        <row r="9357">
          <cell r="O9357" t="str">
            <v>E83972</v>
          </cell>
          <cell r="P9357" t="str">
            <v>Fuse 30A fasten</v>
          </cell>
        </row>
        <row r="9358">
          <cell r="O9358" t="str">
            <v>E83973</v>
          </cell>
          <cell r="P9358" t="str">
            <v>Fuse 7.5A Faston</v>
          </cell>
        </row>
        <row r="9359">
          <cell r="O9359" t="str">
            <v>E83973</v>
          </cell>
          <cell r="P9359" t="str">
            <v>Fuse 7.5A Faston</v>
          </cell>
        </row>
        <row r="9360">
          <cell r="O9360" t="str">
            <v>E83973</v>
          </cell>
          <cell r="P9360" t="str">
            <v>Fuse 7.5A Faston</v>
          </cell>
        </row>
        <row r="9361">
          <cell r="O9361" t="str">
            <v>E83974</v>
          </cell>
          <cell r="P9361" t="str">
            <v>Hex Bolt M6x30 Zinc</v>
          </cell>
        </row>
        <row r="9362">
          <cell r="O9362" t="str">
            <v>E83974</v>
          </cell>
          <cell r="P9362" t="str">
            <v>Hex Bolt M6x30 Zinc</v>
          </cell>
        </row>
        <row r="9363">
          <cell r="O9363" t="str">
            <v>E83974</v>
          </cell>
          <cell r="P9363" t="str">
            <v>Hex Bolt M6x30 Zinc</v>
          </cell>
        </row>
        <row r="9364">
          <cell r="O9364" t="str">
            <v>E83976</v>
          </cell>
          <cell r="P9364" t="str">
            <v>Cover, Base Simpla 50 ASM</v>
          </cell>
        </row>
        <row r="9365">
          <cell r="O9365" t="str">
            <v>E83976</v>
          </cell>
          <cell r="P9365" t="str">
            <v>Cover, Base Simpla 50 ASM</v>
          </cell>
        </row>
        <row r="9366">
          <cell r="O9366" t="str">
            <v>E83976</v>
          </cell>
          <cell r="P9366" t="str">
            <v>Cover, Base Simpla 50 ASM</v>
          </cell>
        </row>
        <row r="9367">
          <cell r="O9367" t="str">
            <v>E83977</v>
          </cell>
          <cell r="P9367" t="str">
            <v>Hourmeter digital</v>
          </cell>
        </row>
        <row r="9368">
          <cell r="O9368" t="str">
            <v>E83977</v>
          </cell>
          <cell r="P9368" t="str">
            <v>Hourmeter digital</v>
          </cell>
        </row>
        <row r="9369">
          <cell r="O9369" t="str">
            <v>E83977</v>
          </cell>
          <cell r="P9369" t="str">
            <v>Hourmeter digital</v>
          </cell>
        </row>
        <row r="9370">
          <cell r="O9370" t="str">
            <v>E83978</v>
          </cell>
          <cell r="P9370" t="str">
            <v>Blade</v>
          </cell>
        </row>
        <row r="9371">
          <cell r="O9371" t="str">
            <v>E83978</v>
          </cell>
          <cell r="P9371" t="str">
            <v>Blade</v>
          </cell>
        </row>
        <row r="9372">
          <cell r="O9372" t="str">
            <v>E83978</v>
          </cell>
          <cell r="P9372" t="str">
            <v>Blade</v>
          </cell>
        </row>
        <row r="9373">
          <cell r="O9373" t="str">
            <v>E83979</v>
          </cell>
          <cell r="P9373" t="str">
            <v>Belt, Simpla</v>
          </cell>
        </row>
        <row r="9374">
          <cell r="O9374" t="str">
            <v>E83979</v>
          </cell>
          <cell r="P9374" t="str">
            <v>Belt, Simpla</v>
          </cell>
        </row>
        <row r="9375">
          <cell r="O9375" t="str">
            <v>E83979</v>
          </cell>
          <cell r="P9375" t="str">
            <v>Belt, Simpla</v>
          </cell>
        </row>
        <row r="9376">
          <cell r="O9376" t="str">
            <v>E83979</v>
          </cell>
          <cell r="P9376" t="str">
            <v>Belt, Simpla</v>
          </cell>
        </row>
        <row r="9377">
          <cell r="O9377" t="str">
            <v>E83980</v>
          </cell>
          <cell r="P9377" t="str">
            <v>Filter Assy</v>
          </cell>
        </row>
        <row r="9378">
          <cell r="O9378" t="str">
            <v>E83980</v>
          </cell>
          <cell r="P9378" t="str">
            <v>Filter Assy</v>
          </cell>
        </row>
        <row r="9379">
          <cell r="O9379" t="str">
            <v>E83980</v>
          </cell>
          <cell r="P9379" t="str">
            <v>Filter Assy</v>
          </cell>
        </row>
        <row r="9380">
          <cell r="O9380" t="str">
            <v>E83981</v>
          </cell>
          <cell r="P9380" t="str">
            <v>Blade</v>
          </cell>
        </row>
        <row r="9381">
          <cell r="O9381" t="str">
            <v>E83981</v>
          </cell>
          <cell r="P9381" t="str">
            <v>Blade</v>
          </cell>
        </row>
        <row r="9382">
          <cell r="O9382" t="str">
            <v>E83981</v>
          </cell>
          <cell r="P9382" t="str">
            <v>Blade</v>
          </cell>
        </row>
        <row r="9383">
          <cell r="O9383" t="str">
            <v>E83982</v>
          </cell>
          <cell r="P9383" t="str">
            <v>Drain Hose Guard-Dark Gray</v>
          </cell>
        </row>
        <row r="9384">
          <cell r="O9384" t="str">
            <v>E83982</v>
          </cell>
          <cell r="P9384" t="str">
            <v>Drain Hose Guard-Dark Gray</v>
          </cell>
        </row>
        <row r="9385">
          <cell r="O9385" t="str">
            <v>E83982</v>
          </cell>
          <cell r="P9385" t="str">
            <v>Drain Hose Guard-Dark Gray</v>
          </cell>
        </row>
        <row r="9386">
          <cell r="O9386" t="str">
            <v>E83983</v>
          </cell>
          <cell r="P9386" t="str">
            <v>Breaker, 12A</v>
          </cell>
        </row>
        <row r="9387">
          <cell r="O9387" t="str">
            <v>E83983</v>
          </cell>
          <cell r="P9387" t="str">
            <v>Breaker, 12A</v>
          </cell>
        </row>
        <row r="9388">
          <cell r="O9388" t="str">
            <v>E83983</v>
          </cell>
          <cell r="P9388" t="str">
            <v>Breaker, 12A</v>
          </cell>
        </row>
        <row r="9389">
          <cell r="O9389" t="str">
            <v>E83983</v>
          </cell>
          <cell r="P9389" t="str">
            <v>Breaker, 12A</v>
          </cell>
        </row>
        <row r="9390">
          <cell r="O9390" t="str">
            <v>E83984</v>
          </cell>
          <cell r="P9390" t="str">
            <v>Fuse, 300amp</v>
          </cell>
        </row>
        <row r="9391">
          <cell r="O9391" t="str">
            <v>E83984</v>
          </cell>
          <cell r="P9391" t="str">
            <v>Fuse, 300amp</v>
          </cell>
        </row>
        <row r="9392">
          <cell r="O9392" t="str">
            <v>E83984</v>
          </cell>
          <cell r="P9392" t="str">
            <v>Fuse, 300amp</v>
          </cell>
        </row>
        <row r="9393">
          <cell r="O9393" t="str">
            <v>E83985</v>
          </cell>
          <cell r="P9393" t="str">
            <v>Blade, Squeegee C4, Front</v>
          </cell>
        </row>
        <row r="9394">
          <cell r="O9394" t="str">
            <v>E83985</v>
          </cell>
          <cell r="P9394" t="str">
            <v>Blade, Squeegee C4, Front</v>
          </cell>
        </row>
        <row r="9395">
          <cell r="O9395" t="str">
            <v>E83985</v>
          </cell>
          <cell r="P9395" t="str">
            <v>Blade, Squeegee C4, Front</v>
          </cell>
        </row>
        <row r="9396">
          <cell r="O9396" t="str">
            <v>E83986</v>
          </cell>
          <cell r="P9396" t="str">
            <v>Bearing</v>
          </cell>
        </row>
        <row r="9397">
          <cell r="O9397" t="str">
            <v>E83986</v>
          </cell>
          <cell r="P9397" t="str">
            <v>Bearing</v>
          </cell>
        </row>
        <row r="9398">
          <cell r="O9398" t="str">
            <v>E83986</v>
          </cell>
          <cell r="P9398" t="str">
            <v>Bearing</v>
          </cell>
        </row>
        <row r="9399">
          <cell r="O9399" t="str">
            <v>E83987</v>
          </cell>
          <cell r="P9399" t="str">
            <v>Squeegee Blade, Central Shore 40</v>
          </cell>
        </row>
        <row r="9400">
          <cell r="O9400" t="str">
            <v>E83987</v>
          </cell>
          <cell r="P9400" t="str">
            <v>Squeegee Blade, Central Shore 40</v>
          </cell>
        </row>
        <row r="9401">
          <cell r="O9401" t="str">
            <v>E83987</v>
          </cell>
          <cell r="P9401" t="str">
            <v>Squeegee Blade, Central Shore 40</v>
          </cell>
        </row>
        <row r="9402">
          <cell r="O9402" t="str">
            <v>E83987</v>
          </cell>
          <cell r="P9402" t="str">
            <v>Squeegee Blade, Central Shore 40</v>
          </cell>
        </row>
        <row r="9403">
          <cell r="O9403" t="str">
            <v>E83988</v>
          </cell>
          <cell r="P9403" t="str">
            <v>Bushing, Simpla</v>
          </cell>
        </row>
        <row r="9404">
          <cell r="O9404" t="str">
            <v>E83988</v>
          </cell>
          <cell r="P9404" t="str">
            <v>Bushing, Simpla</v>
          </cell>
        </row>
        <row r="9405">
          <cell r="O9405" t="str">
            <v>E83988</v>
          </cell>
          <cell r="P9405" t="str">
            <v>Bushing, Simpla</v>
          </cell>
        </row>
        <row r="9406">
          <cell r="O9406" t="str">
            <v>E83989</v>
          </cell>
          <cell r="P9406" t="str">
            <v>Switch</v>
          </cell>
        </row>
        <row r="9407">
          <cell r="O9407" t="str">
            <v>E83989</v>
          </cell>
          <cell r="P9407" t="str">
            <v>Switch</v>
          </cell>
        </row>
        <row r="9408">
          <cell r="O9408" t="str">
            <v>E83989</v>
          </cell>
          <cell r="P9408" t="str">
            <v>Switch</v>
          </cell>
        </row>
        <row r="9409">
          <cell r="O9409" t="str">
            <v>E83990</v>
          </cell>
          <cell r="P9409" t="str">
            <v>Splash guard</v>
          </cell>
        </row>
        <row r="9410">
          <cell r="O9410" t="str">
            <v>E83990</v>
          </cell>
          <cell r="P9410" t="str">
            <v>Splash guard</v>
          </cell>
        </row>
        <row r="9411">
          <cell r="O9411" t="str">
            <v>E83990</v>
          </cell>
          <cell r="P9411" t="str">
            <v>Splash guard</v>
          </cell>
        </row>
        <row r="9412">
          <cell r="O9412" t="str">
            <v>E83991</v>
          </cell>
          <cell r="P9412" t="str">
            <v>Filter</v>
          </cell>
        </row>
        <row r="9413">
          <cell r="O9413" t="str">
            <v>E83991</v>
          </cell>
          <cell r="P9413" t="str">
            <v>Filter</v>
          </cell>
        </row>
        <row r="9414">
          <cell r="O9414" t="str">
            <v>E83991</v>
          </cell>
          <cell r="P9414" t="str">
            <v>Filter</v>
          </cell>
        </row>
        <row r="9415">
          <cell r="O9415" t="str">
            <v>E83993</v>
          </cell>
          <cell r="P9415" t="str">
            <v>Stopper</v>
          </cell>
        </row>
        <row r="9416">
          <cell r="O9416" t="str">
            <v>E83993</v>
          </cell>
          <cell r="P9416" t="str">
            <v>Stopper</v>
          </cell>
        </row>
        <row r="9417">
          <cell r="O9417" t="str">
            <v>E83993</v>
          </cell>
          <cell r="P9417" t="str">
            <v>Stopper</v>
          </cell>
        </row>
        <row r="9418">
          <cell r="O9418" t="str">
            <v>E83994</v>
          </cell>
          <cell r="P9418" t="str">
            <v>Gasket</v>
          </cell>
        </row>
        <row r="9419">
          <cell r="O9419" t="str">
            <v>E83994</v>
          </cell>
          <cell r="P9419" t="str">
            <v>Gasket</v>
          </cell>
        </row>
        <row r="9420">
          <cell r="O9420" t="str">
            <v>E83994</v>
          </cell>
          <cell r="P9420" t="str">
            <v>Gasket</v>
          </cell>
        </row>
        <row r="9421">
          <cell r="O9421" t="str">
            <v>E83994</v>
          </cell>
          <cell r="P9421" t="str">
            <v>Gasket</v>
          </cell>
        </row>
        <row r="9422">
          <cell r="O9422" t="str">
            <v>E83995</v>
          </cell>
          <cell r="P9422" t="str">
            <v>Ring</v>
          </cell>
        </row>
        <row r="9423">
          <cell r="O9423" t="str">
            <v>E83995</v>
          </cell>
          <cell r="P9423" t="str">
            <v>Ring</v>
          </cell>
        </row>
        <row r="9424">
          <cell r="O9424" t="str">
            <v>E83995</v>
          </cell>
          <cell r="P9424" t="str">
            <v>Ring</v>
          </cell>
        </row>
        <row r="9425">
          <cell r="O9425" t="str">
            <v>E83996</v>
          </cell>
          <cell r="P9425" t="str">
            <v>Gasket</v>
          </cell>
        </row>
        <row r="9426">
          <cell r="O9426" t="str">
            <v>E83996</v>
          </cell>
          <cell r="P9426" t="str">
            <v>Gasket</v>
          </cell>
        </row>
        <row r="9427">
          <cell r="O9427" t="str">
            <v>E83996</v>
          </cell>
          <cell r="P9427" t="str">
            <v>Gasket</v>
          </cell>
        </row>
        <row r="9428">
          <cell r="O9428" t="str">
            <v>E83997</v>
          </cell>
          <cell r="P9428" t="str">
            <v>Hose</v>
          </cell>
        </row>
        <row r="9429">
          <cell r="O9429" t="str">
            <v>E83997</v>
          </cell>
          <cell r="P9429" t="str">
            <v>Hose</v>
          </cell>
        </row>
        <row r="9430">
          <cell r="O9430" t="str">
            <v>E83997</v>
          </cell>
          <cell r="P9430" t="str">
            <v>Hose</v>
          </cell>
        </row>
        <row r="9431">
          <cell r="O9431" t="str">
            <v>E83998</v>
          </cell>
          <cell r="P9431" t="str">
            <v>28 in. Replace Head - Tripla</v>
          </cell>
        </row>
        <row r="9432">
          <cell r="O9432" t="str">
            <v>E83998</v>
          </cell>
          <cell r="P9432" t="str">
            <v>28 in. Replace Head - Tripla</v>
          </cell>
        </row>
        <row r="9433">
          <cell r="O9433" t="str">
            <v>E83998</v>
          </cell>
          <cell r="P9433" t="str">
            <v>28 in. Replace Head - Tripla</v>
          </cell>
        </row>
        <row r="9434">
          <cell r="O9434" t="str">
            <v>E83998</v>
          </cell>
          <cell r="P9434" t="str">
            <v>28 in. Replace Head - Tripla</v>
          </cell>
        </row>
        <row r="9435">
          <cell r="O9435" t="str">
            <v>E83998</v>
          </cell>
          <cell r="P9435" t="str">
            <v>28 in. Replace Head - Tripla</v>
          </cell>
        </row>
        <row r="9436">
          <cell r="O9436" t="str">
            <v>E83998</v>
          </cell>
          <cell r="P9436" t="str">
            <v>Refurbished 28 in. Replace Head - Tripla</v>
          </cell>
        </row>
        <row r="9437">
          <cell r="O9437" t="str">
            <v>E83999</v>
          </cell>
          <cell r="P9437" t="str">
            <v>Aggressive Brush</v>
          </cell>
        </row>
        <row r="9438">
          <cell r="O9438" t="str">
            <v>E83999</v>
          </cell>
          <cell r="P9438" t="str">
            <v>Aggressive Brush</v>
          </cell>
        </row>
        <row r="9439">
          <cell r="O9439" t="str">
            <v>E83999</v>
          </cell>
          <cell r="P9439" t="str">
            <v>Aggressive Brush</v>
          </cell>
        </row>
        <row r="9440">
          <cell r="O9440" t="str">
            <v>E85032</v>
          </cell>
          <cell r="P9440" t="str">
            <v>Switch</v>
          </cell>
        </row>
        <row r="9441">
          <cell r="O9441" t="str">
            <v>E85032</v>
          </cell>
          <cell r="P9441" t="str">
            <v>Switch</v>
          </cell>
        </row>
        <row r="9442">
          <cell r="O9442" t="str">
            <v>E85032</v>
          </cell>
          <cell r="P9442" t="str">
            <v>Switch</v>
          </cell>
        </row>
        <row r="9443">
          <cell r="O9443" t="str">
            <v>E85032</v>
          </cell>
          <cell r="P9443" t="str">
            <v>Switch</v>
          </cell>
        </row>
        <row r="9444">
          <cell r="O9444" t="str">
            <v>E85032</v>
          </cell>
          <cell r="P9444" t="str">
            <v>Switch</v>
          </cell>
        </row>
        <row r="9445">
          <cell r="O9445" t="str">
            <v>E85032</v>
          </cell>
          <cell r="P9445" t="str">
            <v>Switch</v>
          </cell>
        </row>
        <row r="9446">
          <cell r="O9446" t="str">
            <v>E85036</v>
          </cell>
          <cell r="P9446" t="str">
            <v>Anti-Kink Spring</v>
          </cell>
        </row>
        <row r="9447">
          <cell r="O9447" t="str">
            <v>E85036</v>
          </cell>
          <cell r="P9447" t="str">
            <v>Anti-Kink Spring</v>
          </cell>
        </row>
        <row r="9448">
          <cell r="O9448" t="str">
            <v>E85037</v>
          </cell>
          <cell r="P9448" t="str">
            <v>Cord Assembly 14/3 x 50'   (USE E83790 when out)</v>
          </cell>
        </row>
        <row r="9449">
          <cell r="O9449" t="str">
            <v>E85037</v>
          </cell>
          <cell r="P9449" t="str">
            <v>Cord Assembly 14/3 x 50'   (USE E83790 when out)</v>
          </cell>
        </row>
        <row r="9450">
          <cell r="O9450" t="str">
            <v>E85038</v>
          </cell>
          <cell r="P9450" t="str">
            <v>Cord Assembly 14/3 x 75'    (USE E83131 when out)</v>
          </cell>
        </row>
        <row r="9451">
          <cell r="O9451" t="str">
            <v>E85038</v>
          </cell>
          <cell r="P9451" t="str">
            <v>Cord Assembly 14/3 x 75'    (USE E83131 when out)</v>
          </cell>
        </row>
        <row r="9452">
          <cell r="O9452" t="str">
            <v>E85041</v>
          </cell>
          <cell r="P9452" t="str">
            <v>Handle Grip Foam</v>
          </cell>
        </row>
        <row r="9453">
          <cell r="O9453" t="str">
            <v>E85041</v>
          </cell>
          <cell r="P9453" t="str">
            <v>Handle Grip Foam</v>
          </cell>
        </row>
        <row r="9454">
          <cell r="O9454" t="str">
            <v>E85042</v>
          </cell>
          <cell r="P9454" t="str">
            <v>Rectifier</v>
          </cell>
        </row>
        <row r="9455">
          <cell r="O9455" t="str">
            <v>E85042</v>
          </cell>
          <cell r="P9455" t="str">
            <v>Rectifier</v>
          </cell>
        </row>
        <row r="9456">
          <cell r="O9456" t="str">
            <v>E85042</v>
          </cell>
          <cell r="P9456" t="str">
            <v>Rectifier</v>
          </cell>
        </row>
        <row r="9457">
          <cell r="O9457" t="str">
            <v>E85042</v>
          </cell>
          <cell r="P9457" t="str">
            <v>Rectifier</v>
          </cell>
        </row>
        <row r="9458">
          <cell r="O9458" t="str">
            <v>E85043</v>
          </cell>
          <cell r="P9458" t="str">
            <v>Caster UHS B/R Support</v>
          </cell>
        </row>
        <row r="9459">
          <cell r="O9459" t="str">
            <v>E85043</v>
          </cell>
          <cell r="P9459" t="str">
            <v>Caster UHS B/R Support</v>
          </cell>
        </row>
        <row r="9460">
          <cell r="O9460" t="str">
            <v>E85044</v>
          </cell>
          <cell r="P9460" t="str">
            <v>Wedge Handle</v>
          </cell>
        </row>
        <row r="9461">
          <cell r="O9461" t="str">
            <v>E85044</v>
          </cell>
          <cell r="P9461" t="str">
            <v>Wedge Handle</v>
          </cell>
        </row>
        <row r="9462">
          <cell r="O9462" t="str">
            <v>E85046</v>
          </cell>
          <cell r="P9462" t="str">
            <v>#10-24 x 1/2" PHS</v>
          </cell>
        </row>
        <row r="9463">
          <cell r="O9463" t="str">
            <v>E85046</v>
          </cell>
          <cell r="P9463" t="str">
            <v>#10-24 x 1/2" PHS</v>
          </cell>
        </row>
        <row r="9464">
          <cell r="O9464" t="str">
            <v>E85048</v>
          </cell>
          <cell r="P9464" t="str">
            <v>Pigtail Female  42"</v>
          </cell>
        </row>
        <row r="9465">
          <cell r="O9465" t="str">
            <v>E85048</v>
          </cell>
          <cell r="P9465" t="str">
            <v>Pigtail Female  42"</v>
          </cell>
        </row>
        <row r="9466">
          <cell r="O9466" t="str">
            <v>E85050</v>
          </cell>
          <cell r="P9466" t="str">
            <v>1/2" Nylon Washer</v>
          </cell>
        </row>
        <row r="9467">
          <cell r="O9467" t="str">
            <v>E85050</v>
          </cell>
          <cell r="P9467" t="str">
            <v>1/2" Nylon Washer</v>
          </cell>
        </row>
        <row r="9468">
          <cell r="O9468" t="str">
            <v>E85050</v>
          </cell>
          <cell r="P9468" t="str">
            <v>1/2" Nylon Washer</v>
          </cell>
        </row>
        <row r="9469">
          <cell r="O9469" t="str">
            <v>E85053</v>
          </cell>
          <cell r="P9469" t="str">
            <v>Motor Carbon Brushes / Set of 4</v>
          </cell>
        </row>
        <row r="9470">
          <cell r="O9470" t="str">
            <v>E85053</v>
          </cell>
          <cell r="P9470" t="str">
            <v>Motor Carbon Brushes / Set of 4</v>
          </cell>
        </row>
        <row r="9471">
          <cell r="O9471" t="str">
            <v>E85054</v>
          </cell>
          <cell r="P9471" t="str">
            <v>Knob Safety Switch</v>
          </cell>
        </row>
        <row r="9472">
          <cell r="O9472" t="str">
            <v>E85054</v>
          </cell>
          <cell r="P9472" t="str">
            <v>Knob Safety Switch</v>
          </cell>
        </row>
        <row r="9473">
          <cell r="O9473" t="str">
            <v>E85056</v>
          </cell>
          <cell r="P9473" t="str">
            <v>Spring Safety Switch</v>
          </cell>
        </row>
        <row r="9474">
          <cell r="O9474" t="str">
            <v>E85056</v>
          </cell>
          <cell r="P9474" t="str">
            <v>Spring Safety Switch</v>
          </cell>
        </row>
        <row r="9475">
          <cell r="O9475" t="str">
            <v>E85057</v>
          </cell>
          <cell r="P9475" t="str">
            <v>#6-32 x 1/4" PHS</v>
          </cell>
        </row>
        <row r="9476">
          <cell r="O9476" t="str">
            <v>E85057</v>
          </cell>
          <cell r="P9476" t="str">
            <v>#6-32 x 1/4" PHS</v>
          </cell>
        </row>
        <row r="9477">
          <cell r="O9477" t="str">
            <v>E85059</v>
          </cell>
          <cell r="P9477" t="str">
            <v>Handle Brace, Painted</v>
          </cell>
        </row>
        <row r="9478">
          <cell r="O9478" t="str">
            <v>E85059</v>
          </cell>
          <cell r="P9478" t="str">
            <v>Handle Brace, Painted</v>
          </cell>
        </row>
        <row r="9479">
          <cell r="O9479" t="str">
            <v>E85060</v>
          </cell>
          <cell r="P9479" t="str">
            <v>Axle Shaft, Plated</v>
          </cell>
        </row>
        <row r="9480">
          <cell r="O9480" t="str">
            <v>E85060</v>
          </cell>
          <cell r="P9480" t="str">
            <v>Axle Shaft, Plated</v>
          </cell>
        </row>
        <row r="9481">
          <cell r="O9481" t="str">
            <v>E85061</v>
          </cell>
          <cell r="P9481" t="str">
            <v>T-Handle Support, Painted</v>
          </cell>
        </row>
        <row r="9482">
          <cell r="O9482" t="str">
            <v>E85061</v>
          </cell>
          <cell r="P9482" t="str">
            <v>T-Handle Support, Painted</v>
          </cell>
        </row>
        <row r="9483">
          <cell r="O9483" t="str">
            <v>E85062</v>
          </cell>
          <cell r="P9483" t="str">
            <v>Axle End Caps</v>
          </cell>
        </row>
        <row r="9484">
          <cell r="O9484" t="str">
            <v>E85062</v>
          </cell>
          <cell r="P9484" t="str">
            <v>Axle End Caps</v>
          </cell>
        </row>
        <row r="9485">
          <cell r="O9485" t="str">
            <v>E85063</v>
          </cell>
          <cell r="P9485" t="str">
            <v>5/16" - 18 x 1-1/2" HHMS</v>
          </cell>
        </row>
        <row r="9486">
          <cell r="O9486" t="str">
            <v>E85063</v>
          </cell>
          <cell r="P9486" t="str">
            <v>5/16" - 18 x 1-1/2" HHMS</v>
          </cell>
        </row>
        <row r="9487">
          <cell r="O9487" t="str">
            <v>E85064</v>
          </cell>
          <cell r="P9487" t="str">
            <v>Switch Box, Painted</v>
          </cell>
        </row>
        <row r="9488">
          <cell r="O9488" t="str">
            <v>E85064</v>
          </cell>
          <cell r="P9488" t="str">
            <v>Switch Box, Painted</v>
          </cell>
        </row>
        <row r="9489">
          <cell r="O9489" t="str">
            <v>E85065</v>
          </cell>
          <cell r="P9489" t="str">
            <v>Switch Box Cover, Painted</v>
          </cell>
        </row>
        <row r="9490">
          <cell r="O9490" t="str">
            <v>E85065</v>
          </cell>
          <cell r="P9490" t="str">
            <v>Switch Box Cover, Painted</v>
          </cell>
        </row>
        <row r="9491">
          <cell r="O9491" t="str">
            <v>E85066</v>
          </cell>
          <cell r="P9491" t="str">
            <v>Brace Lock, Painted</v>
          </cell>
        </row>
        <row r="9492">
          <cell r="O9492" t="str">
            <v>E85066</v>
          </cell>
          <cell r="P9492" t="str">
            <v>Brace Lock, Painted</v>
          </cell>
        </row>
        <row r="9493">
          <cell r="O9493" t="str">
            <v>E85067</v>
          </cell>
          <cell r="P9493" t="str">
            <v>Handle Tube, Plated</v>
          </cell>
        </row>
        <row r="9494">
          <cell r="O9494" t="str">
            <v>E85067</v>
          </cell>
          <cell r="P9494" t="str">
            <v>Handle Tube, Plated</v>
          </cell>
        </row>
        <row r="9495">
          <cell r="O9495" t="str">
            <v>E85068</v>
          </cell>
          <cell r="P9495" t="str">
            <v>Cam Lever Assembly</v>
          </cell>
        </row>
        <row r="9496">
          <cell r="O9496" t="str">
            <v>E85068</v>
          </cell>
          <cell r="P9496" t="str">
            <v>Cam Lever Assembly</v>
          </cell>
        </row>
        <row r="9497">
          <cell r="O9497" t="str">
            <v>E85069</v>
          </cell>
          <cell r="P9497" t="str">
            <v>Heyco Cam Lever Plug</v>
          </cell>
        </row>
        <row r="9498">
          <cell r="O9498" t="str">
            <v>E85069</v>
          </cell>
          <cell r="P9498" t="str">
            <v>Heyco Cam Lever Plug</v>
          </cell>
        </row>
        <row r="9499">
          <cell r="O9499" t="str">
            <v>E85070</v>
          </cell>
          <cell r="P9499" t="str">
            <v>Extension Rod, Welded</v>
          </cell>
        </row>
        <row r="9500">
          <cell r="O9500" t="str">
            <v>E85070</v>
          </cell>
          <cell r="P9500" t="str">
            <v>Extension Rod, Welded</v>
          </cell>
        </row>
        <row r="9501">
          <cell r="O9501" t="str">
            <v>E85071</v>
          </cell>
          <cell r="P9501" t="str">
            <v>Tapered Sleeve</v>
          </cell>
        </row>
        <row r="9502">
          <cell r="O9502" t="str">
            <v>E85071</v>
          </cell>
          <cell r="P9502" t="str">
            <v>Tapered Sleeve</v>
          </cell>
        </row>
        <row r="9503">
          <cell r="O9503" t="str">
            <v>E85072</v>
          </cell>
          <cell r="P9503" t="str">
            <v>Bushing</v>
          </cell>
        </row>
        <row r="9504">
          <cell r="O9504" t="str">
            <v>E85072</v>
          </cell>
          <cell r="P9504" t="str">
            <v>Bushing</v>
          </cell>
        </row>
        <row r="9505">
          <cell r="O9505" t="str">
            <v>E85074</v>
          </cell>
          <cell r="P9505" t="str">
            <v>#6-32 x 3/8" FHS - Cover</v>
          </cell>
        </row>
        <row r="9506">
          <cell r="O9506" t="str">
            <v>E85074</v>
          </cell>
          <cell r="P9506" t="str">
            <v>#6-32 x 3/8" FHS - Cover</v>
          </cell>
        </row>
        <row r="9507">
          <cell r="O9507" t="str">
            <v>E85075</v>
          </cell>
          <cell r="P9507" t="str">
            <v>Flexible Drive Assembly</v>
          </cell>
        </row>
        <row r="9508">
          <cell r="O9508" t="str">
            <v>E85075</v>
          </cell>
          <cell r="P9508" t="str">
            <v>Flexible Drive Assembly</v>
          </cell>
        </row>
        <row r="9509">
          <cell r="O9509" t="str">
            <v>E85080</v>
          </cell>
          <cell r="P9509" t="str">
            <v>Clutch Plate</v>
          </cell>
        </row>
        <row r="9510">
          <cell r="O9510" t="str">
            <v>E85080</v>
          </cell>
          <cell r="P9510" t="str">
            <v>Clutch Plate</v>
          </cell>
        </row>
        <row r="9511">
          <cell r="O9511" t="str">
            <v>E85080</v>
          </cell>
          <cell r="P9511" t="str">
            <v>Clutch Plate</v>
          </cell>
        </row>
        <row r="9512">
          <cell r="O9512" t="str">
            <v>E85080</v>
          </cell>
          <cell r="P9512" t="str">
            <v>Clutch Plate</v>
          </cell>
        </row>
        <row r="9513">
          <cell r="O9513" t="str">
            <v>E85082</v>
          </cell>
          <cell r="P9513" t="str">
            <v>#8-32 x 1/4" PHS</v>
          </cell>
        </row>
        <row r="9514">
          <cell r="O9514" t="str">
            <v>E85082</v>
          </cell>
          <cell r="P9514" t="str">
            <v>#8-32 x 1/4" PHS</v>
          </cell>
        </row>
        <row r="9515">
          <cell r="O9515" t="str">
            <v>E85083</v>
          </cell>
          <cell r="P9515" t="str">
            <v>Reset Insert</v>
          </cell>
        </row>
        <row r="9516">
          <cell r="O9516" t="str">
            <v>E85083</v>
          </cell>
          <cell r="P9516" t="str">
            <v>Reset Insert</v>
          </cell>
        </row>
        <row r="9517">
          <cell r="O9517" t="str">
            <v>E85084</v>
          </cell>
          <cell r="P9517" t="str">
            <v>Switch Insert</v>
          </cell>
        </row>
        <row r="9518">
          <cell r="O9518" t="str">
            <v>E85084</v>
          </cell>
          <cell r="P9518" t="str">
            <v>Switch Insert</v>
          </cell>
        </row>
        <row r="9519">
          <cell r="O9519" t="str">
            <v>E85085</v>
          </cell>
          <cell r="P9519" t="str">
            <v>Solution Tank for FL Series Floor Machines</v>
          </cell>
        </row>
        <row r="9520">
          <cell r="O9520" t="str">
            <v>E85085</v>
          </cell>
          <cell r="P9520" t="str">
            <v>Solution Tank for FL Series Floor Machines</v>
          </cell>
        </row>
        <row r="9521">
          <cell r="O9521" t="str">
            <v>E85086</v>
          </cell>
          <cell r="P9521" t="str">
            <v>Motor UHS - 1500 RPM</v>
          </cell>
        </row>
        <row r="9522">
          <cell r="O9522" t="str">
            <v>E85086</v>
          </cell>
          <cell r="P9522" t="str">
            <v>Motor UHS - 1500 RPM</v>
          </cell>
        </row>
        <row r="9523">
          <cell r="O9523" t="str">
            <v>E85087</v>
          </cell>
          <cell r="P9523" t="str">
            <v>Brace Axle, Plated</v>
          </cell>
        </row>
        <row r="9524">
          <cell r="O9524" t="str">
            <v>E85087</v>
          </cell>
          <cell r="P9524" t="str">
            <v>Brace Axle, Plated</v>
          </cell>
        </row>
        <row r="9525">
          <cell r="O9525" t="str">
            <v>E85088</v>
          </cell>
          <cell r="P9525" t="str">
            <v>Wheel UHS</v>
          </cell>
        </row>
        <row r="9526">
          <cell r="O9526" t="str">
            <v>E85088</v>
          </cell>
          <cell r="P9526" t="str">
            <v>Wheel UHS</v>
          </cell>
        </row>
        <row r="9527">
          <cell r="O9527" t="str">
            <v>E85089</v>
          </cell>
          <cell r="P9527" t="str">
            <v>Support Bracket</v>
          </cell>
        </row>
        <row r="9528">
          <cell r="O9528" t="str">
            <v>E85089</v>
          </cell>
          <cell r="P9528" t="str">
            <v>Support Bracket</v>
          </cell>
        </row>
        <row r="9529">
          <cell r="O9529" t="str">
            <v>E85090</v>
          </cell>
          <cell r="P9529" t="str">
            <v>UHS Pad Center Lok</v>
          </cell>
        </row>
        <row r="9530">
          <cell r="O9530" t="str">
            <v>E85090</v>
          </cell>
          <cell r="P9530" t="str">
            <v>UHS Pad Center Lok</v>
          </cell>
        </row>
        <row r="9531">
          <cell r="O9531" t="str">
            <v>E85090</v>
          </cell>
          <cell r="P9531" t="str">
            <v>UHS Pad Center Lok</v>
          </cell>
        </row>
        <row r="9532">
          <cell r="O9532" t="str">
            <v>E85090</v>
          </cell>
          <cell r="P9532" t="str">
            <v>UHS Pad Center Lok</v>
          </cell>
        </row>
        <row r="9533">
          <cell r="O9533" t="str">
            <v>E85090</v>
          </cell>
          <cell r="P9533" t="str">
            <v>UHS Pad Center Lok</v>
          </cell>
        </row>
        <row r="9534">
          <cell r="O9534" t="str">
            <v>E85091</v>
          </cell>
          <cell r="P9534" t="str">
            <v>Wheel Axle, Plated</v>
          </cell>
        </row>
        <row r="9535">
          <cell r="O9535" t="str">
            <v>E85091</v>
          </cell>
          <cell r="P9535" t="str">
            <v>Wheel Axle, Plated</v>
          </cell>
        </row>
        <row r="9536">
          <cell r="O9536" t="str">
            <v>E85093</v>
          </cell>
          <cell r="P9536" t="str">
            <v>#10-24 x 1/4" SS</v>
          </cell>
        </row>
        <row r="9537">
          <cell r="O9537" t="str">
            <v>E85093</v>
          </cell>
          <cell r="P9537" t="str">
            <v>#10-24 x 1/4" SS</v>
          </cell>
        </row>
        <row r="9538">
          <cell r="O9538" t="str">
            <v>E85094</v>
          </cell>
          <cell r="P9538" t="str">
            <v>5/16"-18 x 3/4" SHCS screw</v>
          </cell>
        </row>
        <row r="9539">
          <cell r="O9539" t="str">
            <v>E85094</v>
          </cell>
          <cell r="P9539" t="str">
            <v>5/16"-18 x 3/4" SHCS screw</v>
          </cell>
        </row>
        <row r="9540">
          <cell r="O9540" t="str">
            <v>E85095</v>
          </cell>
          <cell r="P9540" t="str">
            <v>Flat Washer 5/16" x 1" x 1/8"</v>
          </cell>
        </row>
        <row r="9541">
          <cell r="O9541" t="str">
            <v>E85095</v>
          </cell>
          <cell r="P9541" t="str">
            <v>Flat Washer 5/16" x 1" x 1/8"</v>
          </cell>
        </row>
        <row r="9542">
          <cell r="O9542" t="str">
            <v>E85095</v>
          </cell>
          <cell r="P9542" t="str">
            <v>Flat Washer 5/16" x 1" x 1/8"</v>
          </cell>
        </row>
        <row r="9543">
          <cell r="O9543" t="str">
            <v>E85096</v>
          </cell>
          <cell r="P9543" t="str">
            <v>Shaft Adaptor, Painted</v>
          </cell>
        </row>
        <row r="9544">
          <cell r="O9544" t="str">
            <v>E85096</v>
          </cell>
          <cell r="P9544" t="str">
            <v>Shaft Adaptor, Painted</v>
          </cell>
        </row>
        <row r="9545">
          <cell r="O9545" t="str">
            <v>E85099</v>
          </cell>
          <cell r="P9545" t="str">
            <v>UHS Bumper</v>
          </cell>
        </row>
        <row r="9546">
          <cell r="O9546" t="str">
            <v>E85099</v>
          </cell>
          <cell r="P9546" t="str">
            <v>UHS Bumper</v>
          </cell>
        </row>
        <row r="9547">
          <cell r="O9547" t="str">
            <v>E85100</v>
          </cell>
          <cell r="P9547" t="str">
            <v>#6-32 x 7/8" PHS</v>
          </cell>
        </row>
        <row r="9548">
          <cell r="O9548" t="str">
            <v>E85100</v>
          </cell>
          <cell r="P9548" t="str">
            <v>#6-32 x 7/8" PHS</v>
          </cell>
        </row>
        <row r="9549">
          <cell r="O9549" t="str">
            <v>E85101</v>
          </cell>
          <cell r="P9549" t="str">
            <v>Complete Motor &amp; Head Assembly</v>
          </cell>
        </row>
        <row r="9550">
          <cell r="O9550" t="str">
            <v>E85101</v>
          </cell>
          <cell r="P9550" t="str">
            <v>Complete Motor &amp; Head Assembly</v>
          </cell>
        </row>
        <row r="9551">
          <cell r="O9551" t="str">
            <v>E85102</v>
          </cell>
          <cell r="P9551" t="str">
            <v>Motor Small Bi-Pass</v>
          </cell>
        </row>
        <row r="9552">
          <cell r="O9552" t="str">
            <v>E85102</v>
          </cell>
          <cell r="P9552" t="str">
            <v>Motor Small Bi-Pass</v>
          </cell>
        </row>
        <row r="9553">
          <cell r="O9553" t="str">
            <v>E85103</v>
          </cell>
          <cell r="P9553" t="str">
            <v>Rocker Switch</v>
          </cell>
        </row>
        <row r="9554">
          <cell r="O9554" t="str">
            <v>E85103</v>
          </cell>
          <cell r="P9554" t="str">
            <v>Rocker Switch</v>
          </cell>
        </row>
        <row r="9555">
          <cell r="O9555" t="str">
            <v>E85104</v>
          </cell>
          <cell r="P9555" t="str">
            <v>Power Cord Assembly  16/3 x 50'</v>
          </cell>
        </row>
        <row r="9556">
          <cell r="O9556" t="str">
            <v>E85104</v>
          </cell>
          <cell r="P9556" t="str">
            <v>Power Cord Assembly  16/3 x 50'</v>
          </cell>
        </row>
        <row r="9557">
          <cell r="O9557" t="str">
            <v>E85105</v>
          </cell>
          <cell r="P9557" t="str">
            <v>Grommet 3/8"</v>
          </cell>
        </row>
        <row r="9558">
          <cell r="O9558" t="str">
            <v>E85105</v>
          </cell>
          <cell r="P9558" t="str">
            <v>Grommet 3/8"</v>
          </cell>
        </row>
        <row r="9559">
          <cell r="O9559" t="str">
            <v>E85111</v>
          </cell>
          <cell r="P9559" t="str">
            <v>Caster, Dual Wheel</v>
          </cell>
        </row>
        <row r="9560">
          <cell r="O9560" t="str">
            <v>E85111</v>
          </cell>
          <cell r="P9560" t="str">
            <v>Caster, Dual Wheel</v>
          </cell>
        </row>
        <row r="9561">
          <cell r="O9561" t="str">
            <v>E85112</v>
          </cell>
          <cell r="P9561" t="str">
            <v>3" Caster</v>
          </cell>
        </row>
        <row r="9562">
          <cell r="O9562" t="str">
            <v>E85112</v>
          </cell>
          <cell r="P9562" t="str">
            <v>3" Caster</v>
          </cell>
        </row>
        <row r="9563">
          <cell r="O9563" t="str">
            <v>E85113</v>
          </cell>
          <cell r="P9563" t="str">
            <v>10" Wheel</v>
          </cell>
        </row>
        <row r="9564">
          <cell r="O9564" t="str">
            <v>E85113</v>
          </cell>
          <cell r="P9564" t="str">
            <v>10" Wheel</v>
          </cell>
        </row>
        <row r="9565">
          <cell r="O9565" t="str">
            <v>E85113</v>
          </cell>
          <cell r="P9565" t="str">
            <v>10" Wheel</v>
          </cell>
        </row>
        <row r="9566">
          <cell r="O9566" t="str">
            <v>E85114</v>
          </cell>
          <cell r="P9566" t="str">
            <v>Drain Hose Plug Assembly</v>
          </cell>
        </row>
        <row r="9567">
          <cell r="O9567" t="str">
            <v>E85114</v>
          </cell>
          <cell r="P9567" t="str">
            <v>Drain Hose Plug Assembly</v>
          </cell>
        </row>
        <row r="9568">
          <cell r="O9568" t="str">
            <v>E85114</v>
          </cell>
          <cell r="P9568" t="str">
            <v>Drain Hose Plug Assembly</v>
          </cell>
        </row>
        <row r="9569">
          <cell r="O9569" t="str">
            <v>E85116</v>
          </cell>
          <cell r="P9569" t="str">
            <v>Hose Clip</v>
          </cell>
        </row>
        <row r="9570">
          <cell r="O9570" t="str">
            <v>E85116</v>
          </cell>
          <cell r="P9570" t="str">
            <v>Hose Clip</v>
          </cell>
        </row>
        <row r="9571">
          <cell r="O9571" t="str">
            <v>E85117</v>
          </cell>
          <cell r="P9571" t="str">
            <v>Tank Clamp</v>
          </cell>
        </row>
        <row r="9572">
          <cell r="O9572" t="str">
            <v>E85117</v>
          </cell>
          <cell r="P9572" t="str">
            <v>Tank Clamp</v>
          </cell>
        </row>
        <row r="9573">
          <cell r="O9573" t="str">
            <v>E85118</v>
          </cell>
          <cell r="P9573" t="str">
            <v>Inlet Deflector</v>
          </cell>
        </row>
        <row r="9574">
          <cell r="O9574" t="str">
            <v>E85118</v>
          </cell>
          <cell r="P9574" t="str">
            <v>Inlet Deflector</v>
          </cell>
        </row>
        <row r="9575">
          <cell r="O9575" t="str">
            <v>E85119</v>
          </cell>
          <cell r="P9575" t="str">
            <v>Handle Tube, 7/8"</v>
          </cell>
        </row>
        <row r="9576">
          <cell r="O9576" t="str">
            <v>E85119</v>
          </cell>
          <cell r="P9576" t="str">
            <v>Handle Tube, 7/8"</v>
          </cell>
        </row>
        <row r="9577">
          <cell r="O9577" t="str">
            <v>E85122</v>
          </cell>
          <cell r="P9577" t="str">
            <v>Caster Socket</v>
          </cell>
        </row>
        <row r="9578">
          <cell r="O9578" t="str">
            <v>E85122</v>
          </cell>
          <cell r="P9578" t="str">
            <v>Caster Socket</v>
          </cell>
        </row>
        <row r="9579">
          <cell r="O9579" t="str">
            <v>E85125</v>
          </cell>
          <cell r="P9579" t="str">
            <v>Dome Plug</v>
          </cell>
        </row>
        <row r="9580">
          <cell r="O9580" t="str">
            <v>E85125</v>
          </cell>
          <cell r="P9580" t="str">
            <v>Dome Plug</v>
          </cell>
        </row>
        <row r="9581">
          <cell r="O9581" t="str">
            <v>E85125</v>
          </cell>
          <cell r="P9581" t="str">
            <v>Dome Plug</v>
          </cell>
        </row>
        <row r="9582">
          <cell r="O9582" t="str">
            <v>E85128</v>
          </cell>
          <cell r="P9582" t="str">
            <v>Brass Washer</v>
          </cell>
        </row>
        <row r="9583">
          <cell r="O9583" t="str">
            <v>E85128</v>
          </cell>
          <cell r="P9583" t="str">
            <v>Brass Washer</v>
          </cell>
        </row>
        <row r="9584">
          <cell r="O9584" t="str">
            <v>E85128</v>
          </cell>
          <cell r="P9584" t="str">
            <v>Brass Washer</v>
          </cell>
        </row>
        <row r="9585">
          <cell r="O9585" t="str">
            <v>E85129</v>
          </cell>
          <cell r="P9585" t="str">
            <v>Cord Grip</v>
          </cell>
        </row>
        <row r="9586">
          <cell r="O9586" t="str">
            <v>E85129</v>
          </cell>
          <cell r="P9586" t="str">
            <v>Cord Grip</v>
          </cell>
        </row>
        <row r="9587">
          <cell r="O9587" t="str">
            <v>E85131</v>
          </cell>
          <cell r="P9587" t="str">
            <v>#10 x 3/8" PHS Hi-Lo</v>
          </cell>
        </row>
        <row r="9588">
          <cell r="O9588" t="str">
            <v>E85131</v>
          </cell>
          <cell r="P9588" t="str">
            <v>#10 x 3/8" PHS Hi-Lo</v>
          </cell>
        </row>
        <row r="9589">
          <cell r="O9589" t="str">
            <v>E85132</v>
          </cell>
          <cell r="P9589" t="str">
            <v>Universal Motor Gasket</v>
          </cell>
        </row>
        <row r="9590">
          <cell r="O9590" t="str">
            <v>E85132</v>
          </cell>
          <cell r="P9590" t="str">
            <v>Universal Motor Gasket</v>
          </cell>
        </row>
        <row r="9591">
          <cell r="O9591" t="str">
            <v>E85133</v>
          </cell>
          <cell r="P9591" t="str">
            <v>Switch Plate</v>
          </cell>
        </row>
        <row r="9592">
          <cell r="O9592" t="str">
            <v>E85133</v>
          </cell>
          <cell r="P9592" t="str">
            <v>Switch Plate</v>
          </cell>
        </row>
        <row r="9593">
          <cell r="O9593" t="str">
            <v>E85135</v>
          </cell>
          <cell r="P9593" t="str">
            <v>Motor Housing</v>
          </cell>
        </row>
        <row r="9594">
          <cell r="O9594" t="str">
            <v>E85135</v>
          </cell>
          <cell r="P9594" t="str">
            <v>Motor Housing</v>
          </cell>
        </row>
        <row r="9595">
          <cell r="O9595" t="str">
            <v>E85136</v>
          </cell>
          <cell r="P9595" t="str">
            <v>Filter Cage, Large</v>
          </cell>
        </row>
        <row r="9596">
          <cell r="O9596" t="str">
            <v>E85136</v>
          </cell>
          <cell r="P9596" t="str">
            <v>Filter Cage, Large</v>
          </cell>
        </row>
        <row r="9597">
          <cell r="O9597" t="str">
            <v>E85137</v>
          </cell>
          <cell r="P9597" t="str">
            <v>Float Shut Off</v>
          </cell>
        </row>
        <row r="9598">
          <cell r="O9598" t="str">
            <v>E85137</v>
          </cell>
          <cell r="P9598" t="str">
            <v>Float Shut Off</v>
          </cell>
        </row>
        <row r="9599">
          <cell r="O9599" t="str">
            <v>E85138</v>
          </cell>
          <cell r="P9599" t="str">
            <v>Top Foam Disk</v>
          </cell>
        </row>
        <row r="9600">
          <cell r="O9600" t="str">
            <v>E85138</v>
          </cell>
          <cell r="P9600" t="str">
            <v>Top Foam Disk</v>
          </cell>
        </row>
        <row r="9601">
          <cell r="O9601" t="str">
            <v>E85139</v>
          </cell>
          <cell r="P9601" t="str">
            <v>Lower Acoustic Foam</v>
          </cell>
        </row>
        <row r="9602">
          <cell r="O9602" t="str">
            <v>E85139</v>
          </cell>
          <cell r="P9602" t="str">
            <v>Lower Acoustic Foam</v>
          </cell>
        </row>
        <row r="9603">
          <cell r="O9603" t="str">
            <v>E85140</v>
          </cell>
          <cell r="P9603" t="str">
            <v>#14 - 1-1/2" Type A Screw</v>
          </cell>
        </row>
        <row r="9604">
          <cell r="O9604" t="str">
            <v>E85140</v>
          </cell>
          <cell r="P9604" t="str">
            <v>#14 - 1-1/2" Type A Screw</v>
          </cell>
        </row>
        <row r="9605">
          <cell r="O9605" t="str">
            <v>E85141</v>
          </cell>
          <cell r="P9605" t="str">
            <v>#10 -16 x 1" PHS</v>
          </cell>
        </row>
        <row r="9606">
          <cell r="O9606" t="str">
            <v>E85141</v>
          </cell>
          <cell r="P9606" t="str">
            <v>#10 -16 x 1" PHS</v>
          </cell>
        </row>
        <row r="9607">
          <cell r="O9607" t="str">
            <v>E85142</v>
          </cell>
          <cell r="P9607" t="str">
            <v>Black Wire Assembly</v>
          </cell>
        </row>
        <row r="9608">
          <cell r="O9608" t="str">
            <v>E85142</v>
          </cell>
          <cell r="P9608" t="str">
            <v>Black Wire Assembly</v>
          </cell>
        </row>
        <row r="9609">
          <cell r="O9609" t="str">
            <v>E85143</v>
          </cell>
          <cell r="P9609" t="str">
            <v>Ground Wire Assembly</v>
          </cell>
        </row>
        <row r="9610">
          <cell r="O9610" t="str">
            <v>E85143</v>
          </cell>
          <cell r="P9610" t="str">
            <v>Ground Wire Assembly</v>
          </cell>
        </row>
        <row r="9611">
          <cell r="O9611" t="str">
            <v>E85144</v>
          </cell>
          <cell r="P9611" t="str">
            <v>Indicator Light</v>
          </cell>
        </row>
        <row r="9612">
          <cell r="O9612" t="str">
            <v>E85144</v>
          </cell>
          <cell r="P9612" t="str">
            <v>Indicator Light</v>
          </cell>
        </row>
        <row r="9613">
          <cell r="O9613" t="str">
            <v>E85145</v>
          </cell>
          <cell r="P9613" t="str">
            <v>Hose Coupling</v>
          </cell>
        </row>
        <row r="9614">
          <cell r="O9614" t="str">
            <v>E85145</v>
          </cell>
          <cell r="P9614" t="str">
            <v>Hose Coupling</v>
          </cell>
        </row>
        <row r="9615">
          <cell r="O9615" t="str">
            <v>E85145</v>
          </cell>
          <cell r="P9615" t="str">
            <v>Hose Coupling</v>
          </cell>
        </row>
        <row r="9616">
          <cell r="O9616" t="str">
            <v>E85146</v>
          </cell>
          <cell r="P9616" t="str">
            <v>1-1/2 " Hose Cuff</v>
          </cell>
        </row>
        <row r="9617">
          <cell r="O9617" t="str">
            <v>E85146</v>
          </cell>
          <cell r="P9617" t="str">
            <v>1-1/2 " Hose Cuff</v>
          </cell>
        </row>
        <row r="9618">
          <cell r="O9618" t="str">
            <v>E85147</v>
          </cell>
          <cell r="P9618" t="str">
            <v>Hose Cuff 1-1/2 " to 1-1/4"</v>
          </cell>
        </row>
        <row r="9619">
          <cell r="O9619" t="str">
            <v>E85147</v>
          </cell>
          <cell r="P9619" t="str">
            <v>Hose Cuff 1-1/2 " to 1-1/4"</v>
          </cell>
        </row>
        <row r="9620">
          <cell r="O9620" t="str">
            <v>E85148</v>
          </cell>
          <cell r="P9620" t="str">
            <v>#8 x 3/4" HL PHS Hi-Lo</v>
          </cell>
        </row>
        <row r="9621">
          <cell r="O9621" t="str">
            <v>E85148</v>
          </cell>
          <cell r="P9621" t="str">
            <v>#8 x 3/4" HL PHS Hi-Lo</v>
          </cell>
        </row>
        <row r="9622">
          <cell r="O9622" t="str">
            <v>E85149</v>
          </cell>
          <cell r="P9622" t="str">
            <v>#10 x 3/8" PHS - Ground</v>
          </cell>
        </row>
        <row r="9623">
          <cell r="O9623" t="str">
            <v>E85149</v>
          </cell>
          <cell r="P9623" t="str">
            <v>#10 x 3/8" PHS - Ground</v>
          </cell>
        </row>
        <row r="9624">
          <cell r="O9624" t="str">
            <v>E85150</v>
          </cell>
          <cell r="P9624" t="str">
            <v>8-32 x 1/2"  Phillips</v>
          </cell>
        </row>
        <row r="9625">
          <cell r="O9625" t="str">
            <v>E85150</v>
          </cell>
          <cell r="P9625" t="str">
            <v>8-32 x 1/2"  Phillips</v>
          </cell>
        </row>
        <row r="9626">
          <cell r="O9626" t="str">
            <v>E85150</v>
          </cell>
          <cell r="P9626" t="str">
            <v>8-32 x 1/2"  Phillips</v>
          </cell>
        </row>
        <row r="9627">
          <cell r="O9627" t="str">
            <v>E85152</v>
          </cell>
          <cell r="P9627" t="str">
            <v>Filter Agitator</v>
          </cell>
        </row>
        <row r="9628">
          <cell r="O9628" t="str">
            <v>E85152</v>
          </cell>
          <cell r="P9628" t="str">
            <v>Filter Agitator</v>
          </cell>
        </row>
        <row r="9629">
          <cell r="O9629" t="str">
            <v>E85153</v>
          </cell>
          <cell r="P9629" t="str">
            <v>Housing Gasket</v>
          </cell>
        </row>
        <row r="9630">
          <cell r="O9630" t="str">
            <v>E85153</v>
          </cell>
          <cell r="P9630" t="str">
            <v>Housing Gasket</v>
          </cell>
        </row>
        <row r="9631">
          <cell r="O9631" t="str">
            <v>E85154</v>
          </cell>
          <cell r="P9631" t="str">
            <v>Drain Hose Clamp</v>
          </cell>
        </row>
        <row r="9632">
          <cell r="O9632" t="str">
            <v>E85154</v>
          </cell>
          <cell r="P9632" t="str">
            <v>Drain Hose Clamp</v>
          </cell>
        </row>
        <row r="9633">
          <cell r="O9633" t="str">
            <v>E85157</v>
          </cell>
          <cell r="P9633" t="str">
            <v>Hospital Filter Clamp</v>
          </cell>
        </row>
        <row r="9634">
          <cell r="O9634" t="str">
            <v>E85157</v>
          </cell>
          <cell r="P9634" t="str">
            <v>Hospital Filter Clamp</v>
          </cell>
        </row>
        <row r="9635">
          <cell r="O9635" t="str">
            <v>E85158</v>
          </cell>
          <cell r="P9635" t="str">
            <v>1/4" - 20 x 3/4" HHMS</v>
          </cell>
        </row>
        <row r="9636">
          <cell r="O9636" t="str">
            <v>E85158</v>
          </cell>
          <cell r="P9636" t="str">
            <v>1/4" - 20 x 3/4" HHMS</v>
          </cell>
        </row>
        <row r="9637">
          <cell r="O9637" t="str">
            <v>E85159</v>
          </cell>
          <cell r="P9637" t="str">
            <v>WD5 Upper Motor Gasket</v>
          </cell>
        </row>
        <row r="9638">
          <cell r="O9638" t="str">
            <v>E85159</v>
          </cell>
          <cell r="P9638" t="str">
            <v>WD5 Upper Motor Gasket</v>
          </cell>
        </row>
        <row r="9639">
          <cell r="O9639" t="str">
            <v>E85160</v>
          </cell>
          <cell r="P9639" t="str">
            <v>Set Screw</v>
          </cell>
        </row>
        <row r="9640">
          <cell r="O9640" t="str">
            <v>E85160</v>
          </cell>
          <cell r="P9640" t="str">
            <v>Set Screw</v>
          </cell>
        </row>
        <row r="9641">
          <cell r="O9641" t="str">
            <v>E85161</v>
          </cell>
          <cell r="P9641" t="str">
            <v>Safety Lever</v>
          </cell>
        </row>
        <row r="9642">
          <cell r="O9642" t="str">
            <v>E85161</v>
          </cell>
          <cell r="P9642" t="str">
            <v>Safety Lever</v>
          </cell>
        </row>
        <row r="9643">
          <cell r="O9643" t="str">
            <v>E85164</v>
          </cell>
          <cell r="P9643" t="str">
            <v>Spring</v>
          </cell>
        </row>
        <row r="9644">
          <cell r="O9644" t="str">
            <v>E85164</v>
          </cell>
          <cell r="P9644" t="str">
            <v>Spring</v>
          </cell>
        </row>
        <row r="9645">
          <cell r="O9645" t="str">
            <v>E85165</v>
          </cell>
          <cell r="P9645" t="str">
            <v>Drain Hose and Cuff Assembly</v>
          </cell>
        </row>
        <row r="9646">
          <cell r="O9646" t="str">
            <v>E85165</v>
          </cell>
          <cell r="P9646" t="str">
            <v>Drain Hose and Cuff Assembly</v>
          </cell>
        </row>
        <row r="9647">
          <cell r="O9647" t="str">
            <v>E85165</v>
          </cell>
          <cell r="P9647" t="str">
            <v>Drain Hose and Cuff Assembly</v>
          </cell>
        </row>
        <row r="9648">
          <cell r="O9648" t="str">
            <v>E85165</v>
          </cell>
          <cell r="P9648" t="str">
            <v>Drain Hose and Cuff Assembly</v>
          </cell>
        </row>
        <row r="9649">
          <cell r="O9649" t="str">
            <v>E85169</v>
          </cell>
          <cell r="P9649" t="str">
            <v>Washer 1/4 Lock SS</v>
          </cell>
        </row>
        <row r="9650">
          <cell r="O9650" t="str">
            <v>E85169</v>
          </cell>
          <cell r="P9650" t="str">
            <v>Washer 1/4 Lock SS</v>
          </cell>
        </row>
        <row r="9651">
          <cell r="O9651" t="str">
            <v>E85174</v>
          </cell>
          <cell r="P9651" t="str">
            <v>combo floor tool from kit #1</v>
          </cell>
        </row>
        <row r="9652">
          <cell r="O9652" t="str">
            <v>E85174</v>
          </cell>
          <cell r="P9652" t="str">
            <v>combo floor tool from kit #1</v>
          </cell>
        </row>
        <row r="9653">
          <cell r="O9653" t="str">
            <v>E85175</v>
          </cell>
          <cell r="P9653" t="str">
            <v>battery guage</v>
          </cell>
        </row>
        <row r="9654">
          <cell r="O9654" t="str">
            <v>E85175</v>
          </cell>
          <cell r="P9654" t="str">
            <v>battery guage</v>
          </cell>
        </row>
        <row r="9655">
          <cell r="O9655" t="str">
            <v>E85176</v>
          </cell>
          <cell r="P9655" t="str">
            <v>Throttle cable for Kawasaki</v>
          </cell>
        </row>
        <row r="9656">
          <cell r="O9656" t="str">
            <v>E85176</v>
          </cell>
          <cell r="P9656" t="str">
            <v>Throttle cable for Kawasaki</v>
          </cell>
        </row>
        <row r="9657">
          <cell r="O9657" t="str">
            <v>E85177</v>
          </cell>
          <cell r="P9657" t="str">
            <v>gel battery charger Toughman21</v>
          </cell>
        </row>
        <row r="9658">
          <cell r="O9658" t="str">
            <v>E85177</v>
          </cell>
          <cell r="P9658" t="str">
            <v>gel battery charger Toughman21</v>
          </cell>
        </row>
        <row r="9659">
          <cell r="O9659" t="str">
            <v>E85177</v>
          </cell>
          <cell r="P9659" t="str">
            <v>gel battery charger Toughman21</v>
          </cell>
        </row>
        <row r="9660">
          <cell r="O9660" t="str">
            <v>E85177</v>
          </cell>
          <cell r="P9660" t="str">
            <v>gel battery charger Toughman21</v>
          </cell>
        </row>
        <row r="9661">
          <cell r="O9661" t="str">
            <v>E85178</v>
          </cell>
          <cell r="P9661" t="str">
            <v>handle knob Toughman21</v>
          </cell>
        </row>
        <row r="9662">
          <cell r="O9662" t="str">
            <v>E85178</v>
          </cell>
          <cell r="P9662" t="str">
            <v>handle knob Toughman21</v>
          </cell>
        </row>
        <row r="9663">
          <cell r="O9663" t="str">
            <v>E85179</v>
          </cell>
          <cell r="P9663" t="str">
            <v>Hour meter (for 24v battery)</v>
          </cell>
        </row>
        <row r="9664">
          <cell r="O9664" t="str">
            <v>E85179</v>
          </cell>
          <cell r="P9664" t="str">
            <v>Hour meter (for 24v battery)</v>
          </cell>
        </row>
        <row r="9665">
          <cell r="O9665" t="str">
            <v>E85180</v>
          </cell>
          <cell r="P9665" t="str">
            <v>Hour meter (for propane)</v>
          </cell>
        </row>
        <row r="9666">
          <cell r="O9666" t="str">
            <v>E85180</v>
          </cell>
          <cell r="P9666" t="str">
            <v>Hour meter (for propane)</v>
          </cell>
        </row>
        <row r="9667">
          <cell r="O9667" t="str">
            <v>E85181</v>
          </cell>
          <cell r="P9667" t="str">
            <v>PEM nut</v>
          </cell>
        </row>
        <row r="9668">
          <cell r="O9668" t="str">
            <v>E85181</v>
          </cell>
          <cell r="P9668" t="str">
            <v>PEM nut</v>
          </cell>
        </row>
        <row r="9669">
          <cell r="O9669" t="str">
            <v>E85182</v>
          </cell>
          <cell r="P9669" t="str">
            <v>Center pad lok   TM21</v>
          </cell>
        </row>
        <row r="9670">
          <cell r="O9670" t="str">
            <v>E85182</v>
          </cell>
          <cell r="P9670" t="str">
            <v>Center pad lok   TM21</v>
          </cell>
        </row>
        <row r="9671">
          <cell r="O9671" t="str">
            <v>E85184</v>
          </cell>
          <cell r="P9671" t="str">
            <v>Belt for 87044 propane</v>
          </cell>
        </row>
        <row r="9672">
          <cell r="O9672" t="str">
            <v>E85184</v>
          </cell>
          <cell r="P9672" t="str">
            <v>Belt for 87044 propane</v>
          </cell>
        </row>
        <row r="9673">
          <cell r="O9673" t="str">
            <v>E85185</v>
          </cell>
          <cell r="P9673" t="str">
            <v>Belt for 87059 battery</v>
          </cell>
        </row>
        <row r="9674">
          <cell r="O9674" t="str">
            <v>E85185</v>
          </cell>
          <cell r="P9674" t="str">
            <v>Belt for 87059 battery</v>
          </cell>
        </row>
        <row r="9675">
          <cell r="O9675" t="str">
            <v>E85186</v>
          </cell>
          <cell r="P9675" t="str">
            <v>Master disconnect switch</v>
          </cell>
        </row>
        <row r="9676">
          <cell r="O9676" t="str">
            <v>E85186</v>
          </cell>
          <cell r="P9676" t="str">
            <v>Master disconnect switch</v>
          </cell>
        </row>
        <row r="9677">
          <cell r="O9677" t="str">
            <v>E85187</v>
          </cell>
          <cell r="P9677" t="str">
            <v>Brush holder plate</v>
          </cell>
        </row>
        <row r="9678">
          <cell r="O9678" t="str">
            <v>E85187</v>
          </cell>
          <cell r="P9678" t="str">
            <v>Brush holder plate</v>
          </cell>
        </row>
        <row r="9679">
          <cell r="O9679" t="str">
            <v>E85188</v>
          </cell>
          <cell r="P9679" t="str">
            <v>Bolt</v>
          </cell>
        </row>
        <row r="9680">
          <cell r="O9680" t="str">
            <v>E85188</v>
          </cell>
          <cell r="P9680" t="str">
            <v>Bolt</v>
          </cell>
        </row>
        <row r="9681">
          <cell r="O9681" t="str">
            <v>E85189</v>
          </cell>
          <cell r="P9681" t="str">
            <v>Brush adapter plate</v>
          </cell>
        </row>
        <row r="9682">
          <cell r="O9682" t="str">
            <v>E85189</v>
          </cell>
          <cell r="P9682" t="str">
            <v>Brush adapter plate</v>
          </cell>
        </row>
        <row r="9683">
          <cell r="O9683" t="str">
            <v>E85190</v>
          </cell>
          <cell r="P9683" t="str">
            <v>LP steel frame body</v>
          </cell>
        </row>
        <row r="9684">
          <cell r="O9684" t="str">
            <v>E85190</v>
          </cell>
          <cell r="P9684" t="str">
            <v>LP steel frame body</v>
          </cell>
        </row>
        <row r="9685">
          <cell r="O9685" t="str">
            <v>E85191</v>
          </cell>
          <cell r="P9685" t="str">
            <v>Motor pulley w/ set screw</v>
          </cell>
        </row>
        <row r="9686">
          <cell r="O9686" t="str">
            <v>E85191</v>
          </cell>
          <cell r="P9686" t="str">
            <v>Motor pulley w/ set screw</v>
          </cell>
        </row>
        <row r="9687">
          <cell r="O9687" t="str">
            <v>E85193</v>
          </cell>
          <cell r="P9687" t="str">
            <v>Handle lock pin</v>
          </cell>
        </row>
        <row r="9688">
          <cell r="O9688" t="str">
            <v>E85193</v>
          </cell>
          <cell r="P9688" t="str">
            <v>Handle lock pin</v>
          </cell>
        </row>
        <row r="9689">
          <cell r="O9689" t="str">
            <v>E85194</v>
          </cell>
          <cell r="P9689" t="str">
            <v>Back cover</v>
          </cell>
        </row>
        <row r="9690">
          <cell r="O9690" t="str">
            <v>E85194</v>
          </cell>
          <cell r="P9690" t="str">
            <v>Back cover</v>
          </cell>
        </row>
        <row r="9691">
          <cell r="O9691" t="str">
            <v>E85195</v>
          </cell>
          <cell r="P9691" t="str">
            <v>Side cover</v>
          </cell>
        </row>
        <row r="9692">
          <cell r="O9692" t="str">
            <v>E85195</v>
          </cell>
          <cell r="P9692" t="str">
            <v>Side cover</v>
          </cell>
        </row>
        <row r="9693">
          <cell r="O9693" t="str">
            <v>E85196</v>
          </cell>
          <cell r="P9693" t="str">
            <v>Bonnet Filter 13 HP Kawasaki</v>
          </cell>
        </row>
        <row r="9694">
          <cell r="O9694" t="str">
            <v>E85196</v>
          </cell>
          <cell r="P9694" t="str">
            <v>Bonnet Filter 13 HP Kawasaki</v>
          </cell>
        </row>
        <row r="9695">
          <cell r="O9695" t="str">
            <v>E85197</v>
          </cell>
          <cell r="P9695" t="str">
            <v>Spacer</v>
          </cell>
        </row>
        <row r="9696">
          <cell r="O9696" t="str">
            <v>E85197</v>
          </cell>
          <cell r="P9696" t="str">
            <v>Spacer</v>
          </cell>
        </row>
        <row r="9697">
          <cell r="O9697" t="str">
            <v>E85198</v>
          </cell>
          <cell r="P9697" t="str">
            <v>Pad driver and grit brush upgrade kit</v>
          </cell>
        </row>
        <row r="9698">
          <cell r="O9698" t="str">
            <v>E85198</v>
          </cell>
          <cell r="P9698" t="str">
            <v>Pad driver and grit brush upgrade kit</v>
          </cell>
        </row>
        <row r="9699">
          <cell r="O9699" t="str">
            <v>E85201</v>
          </cell>
          <cell r="P9699" t="str">
            <v>Complete Hose Assembly, Front Mount</v>
          </cell>
        </row>
        <row r="9700">
          <cell r="O9700" t="str">
            <v>E85201</v>
          </cell>
          <cell r="P9700" t="str">
            <v>Complete Hose Assembly, Front Mount</v>
          </cell>
        </row>
        <row r="9701">
          <cell r="O9701" t="str">
            <v>E85202</v>
          </cell>
          <cell r="P9701" t="str">
            <v>Vacuum Hose Assembly</v>
          </cell>
        </row>
        <row r="9702">
          <cell r="O9702" t="str">
            <v>E85202</v>
          </cell>
          <cell r="P9702" t="str">
            <v>Vacuum Hose Assembly</v>
          </cell>
        </row>
        <row r="9703">
          <cell r="O9703" t="str">
            <v>E85202</v>
          </cell>
          <cell r="P9703" t="str">
            <v>Vacuum Hose Assembly</v>
          </cell>
        </row>
        <row r="9704">
          <cell r="O9704" t="str">
            <v>E85202</v>
          </cell>
          <cell r="P9704" t="str">
            <v>Vacuum Hose Assembly</v>
          </cell>
        </row>
        <row r="9705">
          <cell r="O9705" t="str">
            <v>E85203</v>
          </cell>
          <cell r="P9705" t="str">
            <v>Wet Filter</v>
          </cell>
        </row>
        <row r="9706">
          <cell r="O9706" t="str">
            <v>E85203</v>
          </cell>
          <cell r="P9706" t="str">
            <v>Wet Filter</v>
          </cell>
        </row>
        <row r="9707">
          <cell r="O9707" t="str">
            <v>E85203</v>
          </cell>
          <cell r="P9707" t="str">
            <v>Wet Filter</v>
          </cell>
        </row>
        <row r="9708">
          <cell r="O9708" t="str">
            <v>E85204</v>
          </cell>
          <cell r="P9708" t="str">
            <v>Large Dry Filter</v>
          </cell>
        </row>
        <row r="9709">
          <cell r="O9709" t="str">
            <v>E85204</v>
          </cell>
          <cell r="P9709" t="str">
            <v>Large Dry Filter</v>
          </cell>
        </row>
        <row r="9710">
          <cell r="O9710" t="str">
            <v>E85205</v>
          </cell>
          <cell r="P9710" t="str">
            <v>Small Paper Bag - 10 Pack</v>
          </cell>
        </row>
        <row r="9711">
          <cell r="O9711" t="str">
            <v>E85205</v>
          </cell>
          <cell r="P9711" t="str">
            <v>Small Paper Bag - 10 Pack</v>
          </cell>
        </row>
        <row r="9712">
          <cell r="O9712" t="str">
            <v>E85205</v>
          </cell>
          <cell r="P9712" t="str">
            <v>Small Paper Bag - 10 Pack</v>
          </cell>
        </row>
        <row r="9713">
          <cell r="O9713" t="str">
            <v>E85206</v>
          </cell>
          <cell r="P9713" t="str">
            <v>Clean-Air Filter Bag - 10 Pack</v>
          </cell>
        </row>
        <row r="9714">
          <cell r="O9714" t="str">
            <v>E85206</v>
          </cell>
          <cell r="P9714" t="str">
            <v>Clean-Air Filter Bag - 10 Pack</v>
          </cell>
        </row>
        <row r="9715">
          <cell r="O9715" t="str">
            <v>E85207</v>
          </cell>
          <cell r="P9715" t="str">
            <v>Small Hospital Filter</v>
          </cell>
        </row>
        <row r="9716">
          <cell r="O9716" t="str">
            <v>E85207</v>
          </cell>
          <cell r="P9716" t="str">
            <v>Small Hospital Filter</v>
          </cell>
        </row>
        <row r="9717">
          <cell r="O9717" t="str">
            <v>E85208</v>
          </cell>
          <cell r="P9717" t="str">
            <v>Large HEPA Cartridge Filter</v>
          </cell>
        </row>
        <row r="9718">
          <cell r="O9718" t="str">
            <v>E85208</v>
          </cell>
          <cell r="P9718" t="str">
            <v>Large HEPA Cartridge Filter</v>
          </cell>
        </row>
        <row r="9719">
          <cell r="O9719" t="str">
            <v>E85209</v>
          </cell>
          <cell r="P9719" t="str">
            <v>Small Dry Filter</v>
          </cell>
        </row>
        <row r="9720">
          <cell r="O9720" t="str">
            <v>E85209</v>
          </cell>
          <cell r="P9720" t="str">
            <v>Small Dry Filter</v>
          </cell>
        </row>
        <row r="9721">
          <cell r="O9721" t="str">
            <v>E85210</v>
          </cell>
          <cell r="P9721" t="str">
            <v>Filter Cage, Small</v>
          </cell>
        </row>
        <row r="9722">
          <cell r="O9722" t="str">
            <v>E85210</v>
          </cell>
          <cell r="P9722" t="str">
            <v>Filter Cage, Small</v>
          </cell>
        </row>
        <row r="9723">
          <cell r="O9723" t="str">
            <v>E85214</v>
          </cell>
          <cell r="P9723" t="str">
            <v>#1 Lightweight Dry Kit</v>
          </cell>
        </row>
        <row r="9724">
          <cell r="O9724" t="str">
            <v>E85214</v>
          </cell>
          <cell r="P9724" t="str">
            <v>#1 Lightweight Dry Kit</v>
          </cell>
        </row>
        <row r="9725">
          <cell r="O9725" t="str">
            <v>E85216</v>
          </cell>
          <cell r="P9725" t="str">
            <v>#3 Deluxe Wet/Dry Kit</v>
          </cell>
        </row>
        <row r="9726">
          <cell r="O9726" t="str">
            <v>E85216</v>
          </cell>
          <cell r="P9726" t="str">
            <v>#3 Deluxe Wet/Dry Kit</v>
          </cell>
        </row>
        <row r="9727">
          <cell r="O9727" t="str">
            <v>E85217</v>
          </cell>
          <cell r="P9727" t="str">
            <v>Wet gasket</v>
          </cell>
        </row>
        <row r="9728">
          <cell r="O9728" t="str">
            <v>E85217</v>
          </cell>
          <cell r="P9728" t="str">
            <v>Wet gasket</v>
          </cell>
        </row>
        <row r="9729">
          <cell r="O9729" t="str">
            <v>E85217</v>
          </cell>
          <cell r="P9729" t="str">
            <v>Wet gasket</v>
          </cell>
        </row>
        <row r="9730">
          <cell r="O9730" t="str">
            <v>E85217</v>
          </cell>
          <cell r="P9730" t="str">
            <v>Wet gasket</v>
          </cell>
        </row>
        <row r="9731">
          <cell r="O9731" t="str">
            <v>E85218</v>
          </cell>
          <cell r="P9731" t="str">
            <v>Carpet Tool</v>
          </cell>
        </row>
        <row r="9732">
          <cell r="O9732" t="str">
            <v>E85218</v>
          </cell>
          <cell r="P9732" t="str">
            <v>Carpet Tool</v>
          </cell>
        </row>
        <row r="9733">
          <cell r="O9733" t="str">
            <v>E85219</v>
          </cell>
          <cell r="P9733" t="str">
            <v>Deluxe Squeegee Tool</v>
          </cell>
        </row>
        <row r="9734">
          <cell r="O9734" t="str">
            <v>E85219</v>
          </cell>
          <cell r="P9734" t="str">
            <v>Deluxe Squeegee Tool</v>
          </cell>
        </row>
        <row r="9735">
          <cell r="O9735" t="str">
            <v>E85221</v>
          </cell>
          <cell r="P9735" t="str">
            <v>Two-bend wand  WD series</v>
          </cell>
        </row>
        <row r="9736">
          <cell r="O9736" t="str">
            <v>E85221</v>
          </cell>
          <cell r="P9736" t="str">
            <v>Two-bend wand  WD series</v>
          </cell>
        </row>
        <row r="9737">
          <cell r="O9737" t="str">
            <v>E85222</v>
          </cell>
          <cell r="P9737" t="str">
            <v>3" Dusting Tool</v>
          </cell>
        </row>
        <row r="9738">
          <cell r="O9738" t="str">
            <v>E85222</v>
          </cell>
          <cell r="P9738" t="str">
            <v>3" Dusting Tool</v>
          </cell>
        </row>
        <row r="9739">
          <cell r="O9739" t="str">
            <v>E85223</v>
          </cell>
          <cell r="P9739" t="str">
            <v>4" Upholstery Tool</v>
          </cell>
        </row>
        <row r="9740">
          <cell r="O9740" t="str">
            <v>E85223</v>
          </cell>
          <cell r="P9740" t="str">
            <v>4" Upholstery Tool</v>
          </cell>
        </row>
        <row r="9741">
          <cell r="O9741" t="str">
            <v>E85224</v>
          </cell>
          <cell r="P9741" t="str">
            <v>Crevice Tool</v>
          </cell>
        </row>
        <row r="9742">
          <cell r="O9742" t="str">
            <v>E85224</v>
          </cell>
          <cell r="P9742" t="str">
            <v>Crevice Tool</v>
          </cell>
        </row>
        <row r="9743">
          <cell r="O9743" t="str">
            <v>E85225</v>
          </cell>
          <cell r="P9743" t="str">
            <v>Adapter, 1-1/4" to 1-1/2"</v>
          </cell>
        </row>
        <row r="9744">
          <cell r="O9744" t="str">
            <v>E85225</v>
          </cell>
          <cell r="P9744" t="str">
            <v>Adapter, 1-1/4" to 1-1/2"</v>
          </cell>
        </row>
        <row r="9745">
          <cell r="O9745" t="str">
            <v>E85226</v>
          </cell>
          <cell r="P9745" t="str">
            <v>Replacement Blade for 85219</v>
          </cell>
        </row>
        <row r="9746">
          <cell r="O9746" t="str">
            <v>E85226</v>
          </cell>
          <cell r="P9746" t="str">
            <v>Replacement Blade for 85219</v>
          </cell>
        </row>
        <row r="9747">
          <cell r="O9747" t="str">
            <v>E85226</v>
          </cell>
          <cell r="P9747" t="str">
            <v>Replacement Blade for 85219</v>
          </cell>
        </row>
        <row r="9748">
          <cell r="O9748" t="str">
            <v>E85228</v>
          </cell>
          <cell r="P9748" t="str">
            <v>Chassis Poly UHS</v>
          </cell>
        </row>
        <row r="9749">
          <cell r="O9749" t="str">
            <v>E85228</v>
          </cell>
          <cell r="P9749" t="str">
            <v>Chassis Poly UHS</v>
          </cell>
        </row>
        <row r="9750">
          <cell r="O9750" t="str">
            <v>E85229</v>
          </cell>
          <cell r="P9750" t="str">
            <v>85200 Old Style Frt. Repl. Blade</v>
          </cell>
        </row>
        <row r="9751">
          <cell r="O9751" t="str">
            <v>E85229</v>
          </cell>
          <cell r="P9751" t="str">
            <v>85200 Old Style Frt. Repl. Blade</v>
          </cell>
        </row>
        <row r="9752">
          <cell r="O9752" t="str">
            <v>E85236</v>
          </cell>
          <cell r="P9752" t="str">
            <v>Screw for 85200</v>
          </cell>
        </row>
        <row r="9753">
          <cell r="O9753" t="str">
            <v>E85236</v>
          </cell>
          <cell r="P9753" t="str">
            <v>Screw for 85200</v>
          </cell>
        </row>
        <row r="9754">
          <cell r="O9754" t="str">
            <v>E85351</v>
          </cell>
          <cell r="P9754" t="str">
            <v>Hitch Pin</v>
          </cell>
        </row>
        <row r="9755">
          <cell r="O9755" t="str">
            <v>E85351</v>
          </cell>
          <cell r="P9755" t="str">
            <v>Hitch Pin</v>
          </cell>
        </row>
        <row r="9756">
          <cell r="O9756" t="str">
            <v>E85353</v>
          </cell>
          <cell r="P9756" t="str">
            <v>UHS Wheel Stud</v>
          </cell>
        </row>
        <row r="9757">
          <cell r="O9757" t="str">
            <v>E85353</v>
          </cell>
          <cell r="P9757" t="str">
            <v>UHS Wheel Stud</v>
          </cell>
        </row>
        <row r="9758">
          <cell r="O9758" t="str">
            <v>E85356</v>
          </cell>
          <cell r="P9758" t="str">
            <v>Switch Box Cover Assembly - DS</v>
          </cell>
        </row>
        <row r="9759">
          <cell r="O9759" t="str">
            <v>E85356</v>
          </cell>
          <cell r="P9759" t="str">
            <v>Switch Box Cover Assembly - DS</v>
          </cell>
        </row>
        <row r="9760">
          <cell r="O9760" t="str">
            <v>E85358</v>
          </cell>
          <cell r="P9760" t="str">
            <v>1/4"- 20 Nyloc Nut</v>
          </cell>
        </row>
        <row r="9761">
          <cell r="O9761" t="str">
            <v>E85358</v>
          </cell>
          <cell r="P9761" t="str">
            <v>1/4"- 20 Nyloc Nut</v>
          </cell>
        </row>
        <row r="9762">
          <cell r="O9762" t="str">
            <v>E85358</v>
          </cell>
          <cell r="P9762" t="str">
            <v>1/4"- 20 Nyloc Nut</v>
          </cell>
        </row>
        <row r="9763">
          <cell r="O9763" t="str">
            <v>E85358</v>
          </cell>
          <cell r="P9763" t="str">
            <v>1/4"- 20 Nyloc Nut</v>
          </cell>
        </row>
        <row r="9764">
          <cell r="O9764" t="str">
            <v>E85359</v>
          </cell>
          <cell r="P9764" t="str">
            <v>1/2" Tension Washer TW8</v>
          </cell>
        </row>
        <row r="9765">
          <cell r="O9765" t="str">
            <v>E85359</v>
          </cell>
          <cell r="P9765" t="str">
            <v>1/2" Tension Washer TW8</v>
          </cell>
        </row>
        <row r="9766">
          <cell r="O9766" t="str">
            <v>E85360</v>
          </cell>
          <cell r="P9766" t="str">
            <v>Shroud Filter SM Wet</v>
          </cell>
        </row>
        <row r="9767">
          <cell r="O9767" t="str">
            <v>E85360</v>
          </cell>
          <cell r="P9767" t="str">
            <v>Shroud Filter SM Wet</v>
          </cell>
        </row>
        <row r="9768">
          <cell r="O9768" t="str">
            <v>E85362</v>
          </cell>
          <cell r="P9768" t="str">
            <v>Cord Grip</v>
          </cell>
        </row>
        <row r="9769">
          <cell r="O9769" t="str">
            <v>E85362</v>
          </cell>
          <cell r="P9769" t="str">
            <v>Cord Grip</v>
          </cell>
        </row>
        <row r="9770">
          <cell r="O9770" t="str">
            <v>E85363</v>
          </cell>
          <cell r="P9770" t="str">
            <v>3/8"- 16 Acorn Nut Flanged</v>
          </cell>
        </row>
        <row r="9771">
          <cell r="O9771" t="str">
            <v>E85363</v>
          </cell>
          <cell r="P9771" t="str">
            <v>3/8"- 16 Acorn Nut Flanged</v>
          </cell>
        </row>
        <row r="9772">
          <cell r="O9772" t="str">
            <v>E85365</v>
          </cell>
          <cell r="P9772" t="str">
            <v>Speed Control UHS</v>
          </cell>
        </row>
        <row r="9773">
          <cell r="O9773" t="str">
            <v>E85365</v>
          </cell>
          <cell r="P9773" t="str">
            <v>Speed Control UHS</v>
          </cell>
        </row>
        <row r="9774">
          <cell r="O9774" t="str">
            <v>E85366</v>
          </cell>
          <cell r="P9774" t="str">
            <v>Manifold assy for TM21 propane</v>
          </cell>
        </row>
        <row r="9775">
          <cell r="O9775" t="str">
            <v>E85366</v>
          </cell>
          <cell r="P9775" t="str">
            <v>Manifold assy for TM21 propane</v>
          </cell>
        </row>
        <row r="9776">
          <cell r="O9776" t="str">
            <v>E85367</v>
          </cell>
          <cell r="P9776" t="str">
            <v>Upright muffler for TM21 propane</v>
          </cell>
        </row>
        <row r="9777">
          <cell r="O9777" t="str">
            <v>E85367</v>
          </cell>
          <cell r="P9777" t="str">
            <v>Upright muffler for TM21 propane</v>
          </cell>
        </row>
        <row r="9778">
          <cell r="O9778" t="str">
            <v>E85368</v>
          </cell>
          <cell r="P9778" t="str">
            <v>Screw 3x16 UNI 5739</v>
          </cell>
        </row>
        <row r="9779">
          <cell r="O9779" t="str">
            <v>E85368</v>
          </cell>
          <cell r="P9779" t="str">
            <v>Screw 3x16 UNI 5739</v>
          </cell>
        </row>
        <row r="9780">
          <cell r="O9780" t="str">
            <v>E85369</v>
          </cell>
          <cell r="P9780" t="str">
            <v>Screw 3x8  UNI 6109</v>
          </cell>
        </row>
        <row r="9781">
          <cell r="O9781" t="str">
            <v>E85369</v>
          </cell>
          <cell r="P9781" t="str">
            <v>Screw 3x8  UNI 6109</v>
          </cell>
        </row>
        <row r="9782">
          <cell r="O9782" t="str">
            <v>E85370</v>
          </cell>
          <cell r="P9782" t="str">
            <v>Motor, 1-1/2 HP - 2000 RPM</v>
          </cell>
        </row>
        <row r="9783">
          <cell r="O9783" t="str">
            <v>E85370</v>
          </cell>
          <cell r="P9783" t="str">
            <v>Motor, 1-1/2 HP - 2000 RPM</v>
          </cell>
        </row>
        <row r="9784">
          <cell r="O9784" t="str">
            <v>E85371</v>
          </cell>
          <cell r="P9784" t="str">
            <v>Motor, 1-1/2 HP - 2500 RPM</v>
          </cell>
        </row>
        <row r="9785">
          <cell r="O9785" t="str">
            <v>E85371</v>
          </cell>
          <cell r="P9785" t="str">
            <v>Motor, 1-1/2 HP - 2500 RPM</v>
          </cell>
        </row>
        <row r="9786">
          <cell r="O9786" t="str">
            <v>E85371</v>
          </cell>
          <cell r="P9786" t="str">
            <v>Motor, 1-1/2 HP - 2500 RPM</v>
          </cell>
        </row>
        <row r="9787">
          <cell r="O9787" t="str">
            <v>E85372</v>
          </cell>
          <cell r="P9787" t="str">
            <v>Brush Clip for 85218</v>
          </cell>
        </row>
        <row r="9788">
          <cell r="O9788" t="str">
            <v>E85372</v>
          </cell>
          <cell r="P9788" t="str">
            <v>Brush Clip for 85218</v>
          </cell>
        </row>
        <row r="9789">
          <cell r="O9789" t="str">
            <v>E85373</v>
          </cell>
          <cell r="P9789" t="str">
            <v>Brush Assembly for 85218</v>
          </cell>
        </row>
        <row r="9790">
          <cell r="O9790" t="str">
            <v>E85373</v>
          </cell>
          <cell r="P9790" t="str">
            <v>Brush Assembly for 85218</v>
          </cell>
        </row>
        <row r="9791">
          <cell r="O9791" t="str">
            <v>E85373</v>
          </cell>
          <cell r="P9791" t="str">
            <v>Brush Assembly for 85218</v>
          </cell>
        </row>
        <row r="9792">
          <cell r="O9792" t="str">
            <v>E85374</v>
          </cell>
          <cell r="P9792" t="str">
            <v>Sleeve</v>
          </cell>
        </row>
        <row r="9793">
          <cell r="O9793" t="str">
            <v>E85374</v>
          </cell>
          <cell r="P9793" t="str">
            <v>Sleeve</v>
          </cell>
        </row>
        <row r="9794">
          <cell r="O9794" t="str">
            <v>E85377</v>
          </cell>
          <cell r="P9794" t="str">
            <v>Rubber Grommet</v>
          </cell>
        </row>
        <row r="9795">
          <cell r="O9795" t="str">
            <v>E85377</v>
          </cell>
          <cell r="P9795" t="str">
            <v>Rubber Grommet</v>
          </cell>
        </row>
        <row r="9796">
          <cell r="O9796" t="str">
            <v>E85379</v>
          </cell>
          <cell r="P9796" t="str">
            <v>Dust Skirt</v>
          </cell>
        </row>
        <row r="9797">
          <cell r="O9797" t="str">
            <v>E85379</v>
          </cell>
          <cell r="P9797" t="str">
            <v>Dust Skirt</v>
          </cell>
        </row>
        <row r="9798">
          <cell r="O9798" t="str">
            <v>E85379</v>
          </cell>
          <cell r="P9798" t="str">
            <v>Dust Skirt</v>
          </cell>
        </row>
        <row r="9799">
          <cell r="O9799" t="str">
            <v>E85379</v>
          </cell>
          <cell r="P9799" t="str">
            <v>Dust Skirt</v>
          </cell>
        </row>
        <row r="9800">
          <cell r="O9800" t="str">
            <v>E85379</v>
          </cell>
          <cell r="P9800" t="str">
            <v>Dust Skirt</v>
          </cell>
        </row>
        <row r="9801">
          <cell r="O9801" t="str">
            <v>E85380</v>
          </cell>
          <cell r="P9801" t="str">
            <v>PVC Elbow</v>
          </cell>
        </row>
        <row r="9802">
          <cell r="O9802" t="str">
            <v>E85380</v>
          </cell>
          <cell r="P9802" t="str">
            <v>PVC Elbow</v>
          </cell>
        </row>
        <row r="9803">
          <cell r="O9803" t="str">
            <v>E85382</v>
          </cell>
          <cell r="P9803" t="str">
            <v>Motor 1 HP - SS</v>
          </cell>
        </row>
        <row r="9804">
          <cell r="O9804" t="str">
            <v>E85382</v>
          </cell>
          <cell r="P9804" t="str">
            <v>Motor 1 HP - SS</v>
          </cell>
        </row>
        <row r="9805">
          <cell r="O9805" t="str">
            <v>E85383</v>
          </cell>
          <cell r="P9805" t="str">
            <v>Wheel 5" Floor Machine</v>
          </cell>
        </row>
        <row r="9806">
          <cell r="O9806" t="str">
            <v>E85383</v>
          </cell>
          <cell r="P9806" t="str">
            <v>Wheel 5" Floor Machine</v>
          </cell>
        </row>
        <row r="9807">
          <cell r="O9807" t="str">
            <v>E85385</v>
          </cell>
          <cell r="P9807" t="str">
            <v>Trigger Assy - New Style</v>
          </cell>
        </row>
        <row r="9808">
          <cell r="O9808" t="str">
            <v>E85385</v>
          </cell>
          <cell r="P9808" t="str">
            <v>Trigger Assy - New Style</v>
          </cell>
        </row>
        <row r="9809">
          <cell r="O9809" t="str">
            <v>E85387</v>
          </cell>
          <cell r="P9809" t="str">
            <v>Neoprene Spacer</v>
          </cell>
        </row>
        <row r="9810">
          <cell r="O9810" t="str">
            <v>E85387</v>
          </cell>
          <cell r="P9810" t="str">
            <v>Neoprene Spacer</v>
          </cell>
        </row>
        <row r="9811">
          <cell r="O9811" t="str">
            <v>E85390</v>
          </cell>
          <cell r="P9811" t="str">
            <v>Speed Control DS</v>
          </cell>
        </row>
        <row r="9812">
          <cell r="O9812" t="str">
            <v>E85390</v>
          </cell>
          <cell r="P9812" t="str">
            <v>Speed Control DS</v>
          </cell>
        </row>
        <row r="9813">
          <cell r="O9813" t="str">
            <v>E85390</v>
          </cell>
          <cell r="P9813" t="str">
            <v>Speed Control DS</v>
          </cell>
        </row>
        <row r="9814">
          <cell r="O9814" t="str">
            <v>E85391</v>
          </cell>
          <cell r="P9814" t="str">
            <v>Lead Wire Switch Box</v>
          </cell>
        </row>
        <row r="9815">
          <cell r="O9815" t="str">
            <v>E85391</v>
          </cell>
          <cell r="P9815" t="str">
            <v>Lead Wire Switch Box</v>
          </cell>
        </row>
        <row r="9816">
          <cell r="O9816" t="str">
            <v>E85395</v>
          </cell>
          <cell r="P9816" t="str">
            <v>#8-32 Nyloc Nut</v>
          </cell>
        </row>
        <row r="9817">
          <cell r="O9817" t="str">
            <v>E85395</v>
          </cell>
          <cell r="P9817" t="str">
            <v>#8-32 Nyloc Nut</v>
          </cell>
        </row>
        <row r="9818">
          <cell r="O9818" t="str">
            <v>E85395</v>
          </cell>
          <cell r="P9818" t="str">
            <v>#8-32 Nyloc Nut</v>
          </cell>
        </row>
        <row r="9819">
          <cell r="O9819" t="str">
            <v>E85396</v>
          </cell>
          <cell r="P9819" t="str">
            <v>Bolt, 3/8-16x1' hex</v>
          </cell>
        </row>
        <row r="9820">
          <cell r="O9820" t="str">
            <v>E85396</v>
          </cell>
          <cell r="P9820" t="str">
            <v>Bolt, 3/8-16x1' hex</v>
          </cell>
        </row>
        <row r="9821">
          <cell r="O9821" t="str">
            <v>E85396</v>
          </cell>
          <cell r="P9821" t="str">
            <v>Bolt, 3/8-16x1' hex</v>
          </cell>
        </row>
        <row r="9822">
          <cell r="O9822" t="str">
            <v>E85396</v>
          </cell>
          <cell r="P9822" t="str">
            <v>Bolt, 3/8-16x1' hex</v>
          </cell>
        </row>
        <row r="9823">
          <cell r="O9823" t="str">
            <v>E85396</v>
          </cell>
          <cell r="P9823" t="str">
            <v>Bolt, 3/8-16x1' hex</v>
          </cell>
        </row>
        <row r="9824">
          <cell r="O9824" t="str">
            <v>E85396</v>
          </cell>
          <cell r="P9824" t="str">
            <v>Bolt, 3/8-16x1' hex</v>
          </cell>
        </row>
        <row r="9825">
          <cell r="O9825" t="str">
            <v>E85397</v>
          </cell>
          <cell r="P9825" t="str">
            <v>5/16" - 18 x 5/16" set screw</v>
          </cell>
        </row>
        <row r="9826">
          <cell r="O9826" t="str">
            <v>E85397</v>
          </cell>
          <cell r="P9826" t="str">
            <v>5/16" - 18 x 5/16" set screw</v>
          </cell>
        </row>
        <row r="9827">
          <cell r="O9827" t="str">
            <v>E85398</v>
          </cell>
          <cell r="P9827" t="str">
            <v>#8 x 5/8" PHSMS</v>
          </cell>
        </row>
        <row r="9828">
          <cell r="O9828" t="str">
            <v>E85398</v>
          </cell>
          <cell r="P9828" t="str">
            <v>#8 x 5/8" PHSMS</v>
          </cell>
        </row>
        <row r="9829">
          <cell r="O9829" t="str">
            <v>E85400</v>
          </cell>
          <cell r="P9829" t="str">
            <v>UHS Support Wheel Assembly</v>
          </cell>
        </row>
        <row r="9830">
          <cell r="O9830" t="str">
            <v>E85400</v>
          </cell>
          <cell r="P9830" t="str">
            <v>UHS Support Wheel Assembly</v>
          </cell>
        </row>
        <row r="9831">
          <cell r="O9831" t="str">
            <v>E85403</v>
          </cell>
          <cell r="P9831" t="str">
            <v>Motor Cover SS HD</v>
          </cell>
        </row>
        <row r="9832">
          <cell r="O9832" t="str">
            <v>E85403</v>
          </cell>
          <cell r="P9832" t="str">
            <v>Motor Cover SS HD</v>
          </cell>
        </row>
        <row r="9833">
          <cell r="O9833" t="str">
            <v>E85404</v>
          </cell>
          <cell r="P9833" t="str">
            <v>Motor 1-1/2 HP - SS HD</v>
          </cell>
        </row>
        <row r="9834">
          <cell r="O9834" t="str">
            <v>E85404</v>
          </cell>
          <cell r="P9834" t="str">
            <v>Motor 1-1/2 HP - SS HD</v>
          </cell>
        </row>
        <row r="9835">
          <cell r="O9835" t="str">
            <v>E85407</v>
          </cell>
          <cell r="P9835" t="str">
            <v>Squeegee Wheel</v>
          </cell>
        </row>
        <row r="9836">
          <cell r="O9836" t="str">
            <v>E85407</v>
          </cell>
          <cell r="P9836" t="str">
            <v>Squeegee Wheel</v>
          </cell>
        </row>
        <row r="9837">
          <cell r="O9837" t="str">
            <v>E85407</v>
          </cell>
          <cell r="P9837" t="str">
            <v>Squeegee Wheel</v>
          </cell>
        </row>
        <row r="9838">
          <cell r="O9838" t="str">
            <v>E85408</v>
          </cell>
          <cell r="P9838" t="str">
            <v>Tee Support Axle</v>
          </cell>
        </row>
        <row r="9839">
          <cell r="O9839" t="str">
            <v>E85408</v>
          </cell>
          <cell r="P9839" t="str">
            <v>Tee Support Axle</v>
          </cell>
        </row>
        <row r="9840">
          <cell r="O9840" t="str">
            <v>E85409</v>
          </cell>
          <cell r="P9840" t="str">
            <v>Straight chrome wand (set of 2)</v>
          </cell>
        </row>
        <row r="9841">
          <cell r="O9841" t="str">
            <v>E85409</v>
          </cell>
          <cell r="P9841" t="str">
            <v>Straight chrome wand (set of 2)</v>
          </cell>
        </row>
        <row r="9842">
          <cell r="O9842" t="str">
            <v>E85409</v>
          </cell>
          <cell r="P9842" t="str">
            <v>Straight chrome wand (set of 2)</v>
          </cell>
        </row>
        <row r="9843">
          <cell r="O9843" t="str">
            <v>E85410</v>
          </cell>
          <cell r="P9843" t="str">
            <v>Amp Gauge (Only) / 1500, 2000, 2500</v>
          </cell>
        </row>
        <row r="9844">
          <cell r="O9844" t="str">
            <v>E85410</v>
          </cell>
          <cell r="P9844" t="str">
            <v>Amp Gauge (Only) / 1500, 2000, 2500</v>
          </cell>
        </row>
        <row r="9845">
          <cell r="O9845" t="str">
            <v>E85412</v>
          </cell>
          <cell r="P9845" t="str">
            <v>Swivel Clamp Ring for 85221</v>
          </cell>
        </row>
        <row r="9846">
          <cell r="O9846" t="str">
            <v>E85412</v>
          </cell>
          <cell r="P9846" t="str">
            <v>Swivel Clamp Ring for 85221</v>
          </cell>
        </row>
        <row r="9847">
          <cell r="O9847" t="str">
            <v>E85413</v>
          </cell>
          <cell r="P9847" t="str">
            <v>Knurdle Nut for 85221</v>
          </cell>
        </row>
        <row r="9848">
          <cell r="O9848" t="str">
            <v>E85413</v>
          </cell>
          <cell r="P9848" t="str">
            <v>Knurdle Nut for 85221</v>
          </cell>
        </row>
        <row r="9849">
          <cell r="O9849" t="str">
            <v>E85414</v>
          </cell>
          <cell r="P9849" t="str">
            <v>Betco decal</v>
          </cell>
        </row>
        <row r="9850">
          <cell r="O9850" t="str">
            <v>E85414</v>
          </cell>
          <cell r="P9850" t="str">
            <v>Betco decal</v>
          </cell>
        </row>
        <row r="9851">
          <cell r="O9851" t="str">
            <v>E85415</v>
          </cell>
          <cell r="P9851" t="str">
            <v>Gear Box Coupling</v>
          </cell>
        </row>
        <row r="9852">
          <cell r="O9852" t="str">
            <v>E85415</v>
          </cell>
          <cell r="P9852" t="str">
            <v>Gear Box Coupling</v>
          </cell>
        </row>
        <row r="9853">
          <cell r="O9853" t="str">
            <v>E85420</v>
          </cell>
          <cell r="P9853" t="str">
            <v>Adjustment Knob</v>
          </cell>
        </row>
        <row r="9854">
          <cell r="O9854" t="str">
            <v>E85420</v>
          </cell>
          <cell r="P9854" t="str">
            <v>Adjustment Knob</v>
          </cell>
        </row>
        <row r="9855">
          <cell r="O9855" t="str">
            <v>E85421</v>
          </cell>
          <cell r="P9855" t="str">
            <v>Wheel Stud</v>
          </cell>
        </row>
        <row r="9856">
          <cell r="O9856" t="str">
            <v>E85421</v>
          </cell>
          <cell r="P9856" t="str">
            <v>Wheel Stud</v>
          </cell>
        </row>
        <row r="9857">
          <cell r="O9857" t="str">
            <v>E85424</v>
          </cell>
          <cell r="P9857" t="str">
            <v>Plastic Plug</v>
          </cell>
        </row>
        <row r="9858">
          <cell r="O9858" t="str">
            <v>E85424</v>
          </cell>
          <cell r="P9858" t="str">
            <v>Plastic Plug</v>
          </cell>
        </row>
        <row r="9859">
          <cell r="O9859" t="str">
            <v>E85426</v>
          </cell>
          <cell r="P9859" t="str">
            <v>Spring UHS Wheel Adj.</v>
          </cell>
        </row>
        <row r="9860">
          <cell r="O9860" t="str">
            <v>E85426</v>
          </cell>
          <cell r="P9860" t="str">
            <v>Spring UHS Wheel Adj.</v>
          </cell>
        </row>
        <row r="9861">
          <cell r="O9861" t="str">
            <v>E85427</v>
          </cell>
          <cell r="P9861" t="str">
            <v>Trigger TX Kit Assembly</v>
          </cell>
        </row>
        <row r="9862">
          <cell r="O9862" t="str">
            <v>E85427</v>
          </cell>
          <cell r="P9862" t="str">
            <v>Trigger TX Kit Assembly</v>
          </cell>
        </row>
        <row r="9863">
          <cell r="O9863" t="str">
            <v>E85427</v>
          </cell>
          <cell r="P9863" t="str">
            <v>Trigger TX Kit Assembly</v>
          </cell>
        </row>
        <row r="9864">
          <cell r="O9864" t="str">
            <v>E85427</v>
          </cell>
          <cell r="P9864" t="str">
            <v>Trigger TX Kit Assembly</v>
          </cell>
        </row>
        <row r="9865">
          <cell r="O9865" t="str">
            <v>E85428</v>
          </cell>
          <cell r="P9865" t="str">
            <v>Rubber Bumper</v>
          </cell>
        </row>
        <row r="9866">
          <cell r="O9866" t="str">
            <v>E85428</v>
          </cell>
          <cell r="P9866" t="str">
            <v>Rubber Bumper</v>
          </cell>
        </row>
        <row r="9867">
          <cell r="O9867" t="str">
            <v>E85429</v>
          </cell>
          <cell r="P9867" t="str">
            <v>Start Capacitor, 300V-AC 450 MFD</v>
          </cell>
        </row>
        <row r="9868">
          <cell r="O9868" t="str">
            <v>E85429</v>
          </cell>
          <cell r="P9868" t="str">
            <v>Start Capacitor, 300V-AC 450 MFD</v>
          </cell>
        </row>
        <row r="9869">
          <cell r="O9869" t="str">
            <v>E85430</v>
          </cell>
          <cell r="P9869" t="str">
            <v>Run Capacitor, 250V-AC 60 MFD</v>
          </cell>
        </row>
        <row r="9870">
          <cell r="O9870" t="str">
            <v>E85430</v>
          </cell>
          <cell r="P9870" t="str">
            <v>Run Capacitor, 250V-AC 60 MFD</v>
          </cell>
        </row>
        <row r="9871">
          <cell r="O9871" t="str">
            <v>E85431</v>
          </cell>
          <cell r="P9871" t="str">
            <v>Washer</v>
          </cell>
        </row>
        <row r="9872">
          <cell r="O9872" t="str">
            <v>E85431</v>
          </cell>
          <cell r="P9872" t="str">
            <v>Washer</v>
          </cell>
        </row>
        <row r="9873">
          <cell r="O9873" t="str">
            <v>E85432</v>
          </cell>
          <cell r="P9873" t="str">
            <v>Screw  1/4 x 20 x 3/4 PH</v>
          </cell>
        </row>
        <row r="9874">
          <cell r="O9874" t="str">
            <v>E85432</v>
          </cell>
          <cell r="P9874" t="str">
            <v>Screw  1/4 x 20 x 3/4 PH</v>
          </cell>
        </row>
        <row r="9875">
          <cell r="O9875" t="str">
            <v>E85434</v>
          </cell>
          <cell r="P9875" t="str">
            <v>Sleeve &amp; Cartridge</v>
          </cell>
        </row>
        <row r="9876">
          <cell r="O9876" t="str">
            <v>E85434</v>
          </cell>
          <cell r="P9876" t="str">
            <v>Sleeve &amp; Cartridge</v>
          </cell>
        </row>
        <row r="9877">
          <cell r="O9877" t="str">
            <v>E85434</v>
          </cell>
          <cell r="P9877" t="str">
            <v>Sleeve &amp; Cartridge</v>
          </cell>
        </row>
        <row r="9878">
          <cell r="O9878" t="str">
            <v>E85435</v>
          </cell>
          <cell r="P9878" t="str">
            <v>Axle wheel</v>
          </cell>
        </row>
        <row r="9879">
          <cell r="O9879" t="str">
            <v>E85435</v>
          </cell>
          <cell r="P9879" t="str">
            <v>Axle wheel</v>
          </cell>
        </row>
        <row r="9880">
          <cell r="O9880" t="str">
            <v>E85436</v>
          </cell>
          <cell r="P9880" t="str">
            <v>Lead Wire</v>
          </cell>
        </row>
        <row r="9881">
          <cell r="O9881" t="str">
            <v>E85436</v>
          </cell>
          <cell r="P9881" t="str">
            <v>Lead Wire</v>
          </cell>
        </row>
        <row r="9882">
          <cell r="O9882" t="str">
            <v>E85441</v>
          </cell>
          <cell r="P9882" t="str">
            <v>Motor Cover</v>
          </cell>
        </row>
        <row r="9883">
          <cell r="O9883" t="str">
            <v>E85441</v>
          </cell>
          <cell r="P9883" t="str">
            <v>Motor Cover</v>
          </cell>
        </row>
        <row r="9884">
          <cell r="O9884" t="str">
            <v>E85441</v>
          </cell>
          <cell r="P9884" t="str">
            <v>Motor Cover</v>
          </cell>
        </row>
        <row r="9885">
          <cell r="O9885" t="str">
            <v>E85441</v>
          </cell>
          <cell r="P9885" t="str">
            <v>Motor Cover</v>
          </cell>
        </row>
        <row r="9886">
          <cell r="O9886" t="str">
            <v>E85442</v>
          </cell>
          <cell r="P9886" t="str">
            <v>Foot Lever Frnt Mnt.Squeegee Bracket Assem.</v>
          </cell>
        </row>
        <row r="9887">
          <cell r="O9887" t="str">
            <v>E85442</v>
          </cell>
          <cell r="P9887" t="str">
            <v>Foot Lever Frnt Mnt.Squeegee Bracket Assem.</v>
          </cell>
        </row>
        <row r="9888">
          <cell r="O9888" t="str">
            <v>E85443</v>
          </cell>
          <cell r="P9888" t="str">
            <v>Valve Assembly</v>
          </cell>
        </row>
        <row r="9889">
          <cell r="O9889" t="str">
            <v>E85443</v>
          </cell>
          <cell r="P9889" t="str">
            <v>Valve Assembly</v>
          </cell>
        </row>
        <row r="9890">
          <cell r="O9890" t="str">
            <v>E85444</v>
          </cell>
          <cell r="P9890" t="str">
            <v>Chassis Poly 19" FFM/FL</v>
          </cell>
        </row>
        <row r="9891">
          <cell r="O9891" t="str">
            <v>E85444</v>
          </cell>
          <cell r="P9891" t="str">
            <v>Chassis Poly 19" FFM/FL</v>
          </cell>
        </row>
        <row r="9892">
          <cell r="O9892" t="str">
            <v>E85445</v>
          </cell>
          <cell r="P9892" t="str">
            <v>Locking Handle</v>
          </cell>
        </row>
        <row r="9893">
          <cell r="O9893" t="str">
            <v>E85445</v>
          </cell>
          <cell r="P9893" t="str">
            <v>Locking Handle</v>
          </cell>
        </row>
        <row r="9894">
          <cell r="O9894" t="str">
            <v>E85446</v>
          </cell>
          <cell r="P9894" t="str">
            <v>Cord Hook Clamp</v>
          </cell>
        </row>
        <row r="9895">
          <cell r="O9895" t="str">
            <v>E85446</v>
          </cell>
          <cell r="P9895" t="str">
            <v>Cord Hook Clamp</v>
          </cell>
        </row>
        <row r="9896">
          <cell r="O9896" t="str">
            <v>E85447</v>
          </cell>
          <cell r="P9896" t="str">
            <v>Handle Tube</v>
          </cell>
        </row>
        <row r="9897">
          <cell r="O9897" t="str">
            <v>E85447</v>
          </cell>
          <cell r="P9897" t="str">
            <v>Handle Tube</v>
          </cell>
        </row>
        <row r="9898">
          <cell r="O9898" t="str">
            <v>E85448</v>
          </cell>
          <cell r="P9898" t="str">
            <v>Bumper 19" FFM/FL</v>
          </cell>
        </row>
        <row r="9899">
          <cell r="O9899" t="str">
            <v>E85448</v>
          </cell>
          <cell r="P9899" t="str">
            <v>Bumper 19" FFM/FL</v>
          </cell>
        </row>
        <row r="9900">
          <cell r="O9900" t="str">
            <v>E85449</v>
          </cell>
          <cell r="P9900" t="str">
            <v>Bumper 17" FFM/FL</v>
          </cell>
        </row>
        <row r="9901">
          <cell r="O9901" t="str">
            <v>E85449</v>
          </cell>
          <cell r="P9901" t="str">
            <v>Bumper 17" FFM/FL</v>
          </cell>
        </row>
        <row r="9902">
          <cell r="O9902" t="str">
            <v>E85449</v>
          </cell>
          <cell r="P9902" t="str">
            <v>Bumper 17" FFM/FL</v>
          </cell>
        </row>
        <row r="9903">
          <cell r="O9903" t="str">
            <v>E85450</v>
          </cell>
          <cell r="P9903" t="str">
            <v>Chassis poly 17" FL</v>
          </cell>
        </row>
        <row r="9904">
          <cell r="O9904" t="str">
            <v>E85450</v>
          </cell>
          <cell r="P9904" t="str">
            <v>Chassis poly 17" FL</v>
          </cell>
        </row>
        <row r="9905">
          <cell r="O9905" t="str">
            <v>E85451</v>
          </cell>
          <cell r="P9905" t="str">
            <v>Stand Off</v>
          </cell>
        </row>
        <row r="9906">
          <cell r="O9906" t="str">
            <v>E85451</v>
          </cell>
          <cell r="P9906" t="str">
            <v>Stand Off</v>
          </cell>
        </row>
        <row r="9907">
          <cell r="O9907" t="str">
            <v>E85452</v>
          </cell>
          <cell r="P9907" t="str">
            <v>Scew 10 x 32</v>
          </cell>
        </row>
        <row r="9908">
          <cell r="O9908" t="str">
            <v>E85452</v>
          </cell>
          <cell r="P9908" t="str">
            <v>Scew 10 x 32</v>
          </cell>
        </row>
        <row r="9909">
          <cell r="O9909" t="str">
            <v>E85453</v>
          </cell>
          <cell r="P9909" t="str">
            <v>Motor Cover</v>
          </cell>
        </row>
        <row r="9910">
          <cell r="O9910" t="str">
            <v>E85453</v>
          </cell>
          <cell r="P9910" t="str">
            <v>Motor Cover</v>
          </cell>
        </row>
        <row r="9911">
          <cell r="O9911" t="str">
            <v>E85457</v>
          </cell>
          <cell r="P9911" t="str">
            <v>Switch Box Cover</v>
          </cell>
        </row>
        <row r="9912">
          <cell r="O9912" t="str">
            <v>E85457</v>
          </cell>
          <cell r="P9912" t="str">
            <v>Switch Box Cover</v>
          </cell>
        </row>
        <row r="9913">
          <cell r="O9913" t="str">
            <v>E85458</v>
          </cell>
          <cell r="P9913" t="str">
            <v>Screw</v>
          </cell>
        </row>
        <row r="9914">
          <cell r="O9914" t="str">
            <v>E85458</v>
          </cell>
          <cell r="P9914" t="str">
            <v>Screw</v>
          </cell>
        </row>
        <row r="9915">
          <cell r="O9915" t="str">
            <v>E85461</v>
          </cell>
          <cell r="P9915" t="str">
            <v>Oil drain valve</v>
          </cell>
        </row>
        <row r="9916">
          <cell r="O9916" t="str">
            <v>E85461</v>
          </cell>
          <cell r="P9916" t="str">
            <v>Oil drain valve</v>
          </cell>
        </row>
        <row r="9917">
          <cell r="O9917" t="str">
            <v>E85462</v>
          </cell>
          <cell r="P9917" t="str">
            <v>Drive motor pulley</v>
          </cell>
        </row>
        <row r="9918">
          <cell r="O9918" t="str">
            <v>E85462</v>
          </cell>
          <cell r="P9918" t="str">
            <v>Drive motor pulley</v>
          </cell>
        </row>
        <row r="9919">
          <cell r="O9919" t="str">
            <v>E85463</v>
          </cell>
          <cell r="P9919" t="str">
            <v>1/4" Square key</v>
          </cell>
        </row>
        <row r="9920">
          <cell r="O9920" t="str">
            <v>E85463</v>
          </cell>
          <cell r="P9920" t="str">
            <v>1/4" Square key</v>
          </cell>
        </row>
        <row r="9921">
          <cell r="O9921" t="str">
            <v>E85464</v>
          </cell>
          <cell r="P9921" t="str">
            <v>Handle assembly TM21 propane</v>
          </cell>
        </row>
        <row r="9922">
          <cell r="O9922" t="str">
            <v>E85464</v>
          </cell>
          <cell r="P9922" t="str">
            <v>Handle assembly TM21 propane</v>
          </cell>
        </row>
        <row r="9923">
          <cell r="O9923" t="str">
            <v>E85464</v>
          </cell>
          <cell r="P9923" t="str">
            <v>Handle assembly TM21 propane</v>
          </cell>
        </row>
        <row r="9924">
          <cell r="O9924" t="str">
            <v>E85465</v>
          </cell>
          <cell r="P9924" t="str">
            <v>Drive shaft    TM21</v>
          </cell>
        </row>
        <row r="9925">
          <cell r="O9925" t="str">
            <v>E85465</v>
          </cell>
          <cell r="P9925" t="str">
            <v>Drive shaft    TM21</v>
          </cell>
        </row>
        <row r="9926">
          <cell r="O9926" t="str">
            <v>E85467</v>
          </cell>
          <cell r="P9926" t="str">
            <v>Ring</v>
          </cell>
        </row>
        <row r="9927">
          <cell r="O9927" t="str">
            <v>E85467</v>
          </cell>
          <cell r="P9927" t="str">
            <v>Ring</v>
          </cell>
        </row>
        <row r="9928">
          <cell r="O9928" t="str">
            <v>E85468</v>
          </cell>
          <cell r="P9928" t="str">
            <v>Muffler TM21</v>
          </cell>
        </row>
        <row r="9929">
          <cell r="O9929" t="str">
            <v>E85468</v>
          </cell>
          <cell r="P9929" t="str">
            <v>Muffler TM21</v>
          </cell>
        </row>
        <row r="9930">
          <cell r="O9930" t="str">
            <v>E85469</v>
          </cell>
          <cell r="P9930" t="str">
            <v>Tank to regulator hose TM21</v>
          </cell>
        </row>
        <row r="9931">
          <cell r="O9931" t="str">
            <v>E85469</v>
          </cell>
          <cell r="P9931" t="str">
            <v>Tank to regulator hose TM21</v>
          </cell>
        </row>
        <row r="9932">
          <cell r="O9932" t="str">
            <v>E85470</v>
          </cell>
          <cell r="P9932" t="str">
            <v>Centrifical clutch</v>
          </cell>
        </row>
        <row r="9933">
          <cell r="O9933" t="str">
            <v>E85470</v>
          </cell>
          <cell r="P9933" t="str">
            <v>Centrifical clutch</v>
          </cell>
        </row>
        <row r="9934">
          <cell r="O9934" t="str">
            <v>E85471</v>
          </cell>
          <cell r="P9934" t="str">
            <v>1/4 - 20 X 1/2 HH screw</v>
          </cell>
        </row>
        <row r="9935">
          <cell r="O9935" t="str">
            <v>E85471</v>
          </cell>
          <cell r="P9935" t="str">
            <v>1/4 - 20 X 1/2 HH screw</v>
          </cell>
        </row>
        <row r="9936">
          <cell r="O9936" t="str">
            <v>E85472</v>
          </cell>
          <cell r="P9936" t="str">
            <v>Wheel  TM21</v>
          </cell>
        </row>
        <row r="9937">
          <cell r="O9937" t="str">
            <v>E85472</v>
          </cell>
          <cell r="P9937" t="str">
            <v>Wheel  TM21</v>
          </cell>
        </row>
        <row r="9938">
          <cell r="O9938" t="str">
            <v>E85473</v>
          </cell>
          <cell r="P9938" t="str">
            <v>Wheel  TM21</v>
          </cell>
        </row>
        <row r="9939">
          <cell r="O9939" t="str">
            <v>E85473</v>
          </cell>
          <cell r="P9939" t="str">
            <v>Wheel  TM21</v>
          </cell>
        </row>
        <row r="9940">
          <cell r="O9940" t="str">
            <v>E85474</v>
          </cell>
          <cell r="P9940" t="str">
            <v>Handle assembly TM21 battery</v>
          </cell>
        </row>
        <row r="9941">
          <cell r="O9941" t="str">
            <v>E85474</v>
          </cell>
          <cell r="P9941" t="str">
            <v>Handle assembly TM21 battery</v>
          </cell>
        </row>
        <row r="9942">
          <cell r="O9942" t="str">
            <v>E85475</v>
          </cell>
          <cell r="P9942" t="str">
            <v>1/2 X 1 3/4 shoulder bolt</v>
          </cell>
        </row>
        <row r="9943">
          <cell r="O9943" t="str">
            <v>E85475</v>
          </cell>
          <cell r="P9943" t="str">
            <v>1/2 X 1 3/4 shoulder bolt</v>
          </cell>
        </row>
        <row r="9944">
          <cell r="O9944" t="str">
            <v>E85476</v>
          </cell>
          <cell r="P9944" t="str">
            <v>Retainer clip</v>
          </cell>
        </row>
        <row r="9945">
          <cell r="O9945" t="str">
            <v>E85476</v>
          </cell>
          <cell r="P9945" t="str">
            <v>Retainer clip</v>
          </cell>
        </row>
        <row r="9946">
          <cell r="O9946" t="str">
            <v>E85477</v>
          </cell>
          <cell r="P9946" t="str">
            <v>Manifold  TM21</v>
          </cell>
        </row>
        <row r="9947">
          <cell r="O9947" t="str">
            <v>E85477</v>
          </cell>
          <cell r="P9947" t="str">
            <v>Manifold  TM21</v>
          </cell>
        </row>
        <row r="9948">
          <cell r="O9948" t="str">
            <v>E85478</v>
          </cell>
          <cell r="P9948" t="str">
            <v>Gasket   TM21</v>
          </cell>
        </row>
        <row r="9949">
          <cell r="O9949" t="str">
            <v>E85478</v>
          </cell>
          <cell r="P9949" t="str">
            <v>Gasket   TM21</v>
          </cell>
        </row>
        <row r="9950">
          <cell r="O9950" t="str">
            <v>E85479</v>
          </cell>
          <cell r="P9950" t="str">
            <v>Pre filter  TM21</v>
          </cell>
        </row>
        <row r="9951">
          <cell r="O9951" t="str">
            <v>E85479</v>
          </cell>
          <cell r="P9951" t="str">
            <v>Pre filter  TM21</v>
          </cell>
        </row>
        <row r="9952">
          <cell r="O9952" t="str">
            <v>E85480</v>
          </cell>
          <cell r="P9952" t="str">
            <v>Air filter TM21</v>
          </cell>
        </row>
        <row r="9953">
          <cell r="O9953" t="str">
            <v>E85480</v>
          </cell>
          <cell r="P9953" t="str">
            <v>Air filter TM21</v>
          </cell>
        </row>
        <row r="9954">
          <cell r="O9954" t="str">
            <v>E85481</v>
          </cell>
          <cell r="P9954" t="str">
            <v>Oil switch TM21</v>
          </cell>
        </row>
        <row r="9955">
          <cell r="O9955" t="str">
            <v>E85481</v>
          </cell>
          <cell r="P9955" t="str">
            <v>Oil switch TM21</v>
          </cell>
        </row>
        <row r="9956">
          <cell r="O9956" t="str">
            <v>E85482</v>
          </cell>
          <cell r="P9956" t="str">
            <v>Bushing  TM21</v>
          </cell>
        </row>
        <row r="9957">
          <cell r="O9957" t="str">
            <v>E85482</v>
          </cell>
          <cell r="P9957" t="str">
            <v>Bushing  TM21</v>
          </cell>
        </row>
        <row r="9958">
          <cell r="O9958" t="str">
            <v>E85483</v>
          </cell>
          <cell r="P9958" t="str">
            <v>Strip brush without bearing</v>
          </cell>
        </row>
        <row r="9959">
          <cell r="O9959" t="str">
            <v>E85483</v>
          </cell>
          <cell r="P9959" t="str">
            <v>Strip brush without bearing</v>
          </cell>
        </row>
        <row r="9960">
          <cell r="O9960" t="str">
            <v>E85484</v>
          </cell>
          <cell r="P9960" t="str">
            <v>Key Switch, Ignition Lock</v>
          </cell>
        </row>
        <row r="9961">
          <cell r="O9961" t="str">
            <v>E85484</v>
          </cell>
          <cell r="P9961" t="str">
            <v>Key Switch, Ignition Lock</v>
          </cell>
        </row>
        <row r="9962">
          <cell r="O9962" t="str">
            <v>E85485</v>
          </cell>
          <cell r="P9962" t="str">
            <v>Pad driver</v>
          </cell>
        </row>
        <row r="9963">
          <cell r="O9963" t="str">
            <v>E85485</v>
          </cell>
          <cell r="P9963" t="str">
            <v>Pad driver</v>
          </cell>
        </row>
        <row r="9964">
          <cell r="O9964" t="str">
            <v>E85486</v>
          </cell>
          <cell r="P9964" t="str">
            <v>Belt</v>
          </cell>
        </row>
        <row r="9965">
          <cell r="O9965" t="str">
            <v>E85486</v>
          </cell>
          <cell r="P9965" t="str">
            <v>Belt</v>
          </cell>
        </row>
        <row r="9966">
          <cell r="O9966" t="str">
            <v>E85487</v>
          </cell>
          <cell r="P9966" t="str">
            <v>Shaft assy</v>
          </cell>
        </row>
        <row r="9967">
          <cell r="O9967" t="str">
            <v>E85487</v>
          </cell>
          <cell r="P9967" t="str">
            <v>Shaft assy</v>
          </cell>
        </row>
        <row r="9968">
          <cell r="O9968" t="str">
            <v>E85488</v>
          </cell>
          <cell r="P9968" t="str">
            <v>Clamp</v>
          </cell>
        </row>
        <row r="9969">
          <cell r="O9969" t="str">
            <v>E85488</v>
          </cell>
          <cell r="P9969" t="str">
            <v>Clamp</v>
          </cell>
        </row>
        <row r="9970">
          <cell r="O9970" t="str">
            <v>E85489</v>
          </cell>
          <cell r="P9970" t="str">
            <v>Washer 17 x 30 Omnia 32</v>
          </cell>
        </row>
        <row r="9971">
          <cell r="O9971" t="str">
            <v>E85489</v>
          </cell>
          <cell r="P9971" t="str">
            <v>Washer 17 x 30 Omnia 32</v>
          </cell>
        </row>
        <row r="9972">
          <cell r="O9972" t="str">
            <v>E85489</v>
          </cell>
          <cell r="P9972" t="str">
            <v>Washer 17 x 30 Omnia 32</v>
          </cell>
        </row>
        <row r="9973">
          <cell r="O9973" t="str">
            <v>E85490</v>
          </cell>
          <cell r="P9973" t="str">
            <v>Wheel, Rear Transport CV-100T Canister Vacuum</v>
          </cell>
        </row>
        <row r="9974">
          <cell r="O9974" t="str">
            <v>E85490</v>
          </cell>
          <cell r="P9974" t="str">
            <v>Wheel, Rear Transport CV-100T Canister Vacuum</v>
          </cell>
        </row>
        <row r="9975">
          <cell r="O9975" t="str">
            <v>E85490</v>
          </cell>
          <cell r="P9975" t="str">
            <v>Wheel, Rear Transport CV-100T Canister Vacuum</v>
          </cell>
        </row>
        <row r="9976">
          <cell r="O9976" t="str">
            <v>E85490</v>
          </cell>
          <cell r="P9976" t="str">
            <v>Wheel, Rear Transport CV-100T Canister Vacuum</v>
          </cell>
        </row>
        <row r="9977">
          <cell r="O9977" t="str">
            <v>E85492</v>
          </cell>
          <cell r="P9977" t="str">
            <v>Brass Spray Jet for NuSource 2 Piece Drag Wand</v>
          </cell>
        </row>
        <row r="9978">
          <cell r="O9978" t="str">
            <v>E85492</v>
          </cell>
          <cell r="P9978" t="str">
            <v>Brass Spray Jet for NuSource 2 Piece Drag Wand</v>
          </cell>
        </row>
        <row r="9979">
          <cell r="O9979" t="str">
            <v>E85493</v>
          </cell>
          <cell r="P9979" t="str">
            <v>Spacer, Transaxle Housing DRS26</v>
          </cell>
        </row>
        <row r="9980">
          <cell r="O9980" t="str">
            <v>E85493</v>
          </cell>
          <cell r="P9980" t="str">
            <v>Spacer, Transaxle Housing DRS26</v>
          </cell>
        </row>
        <row r="9981">
          <cell r="O9981" t="str">
            <v>E85493</v>
          </cell>
          <cell r="P9981" t="str">
            <v>Spacer, Transaxle Housing DRS26</v>
          </cell>
        </row>
        <row r="9982">
          <cell r="O9982" t="str">
            <v>E85494</v>
          </cell>
          <cell r="P9982" t="str">
            <v>Solution Tank, Gray Foreman 26/32 HD (Gamma 66)</v>
          </cell>
        </row>
        <row r="9983">
          <cell r="O9983" t="str">
            <v>E85494</v>
          </cell>
          <cell r="P9983" t="str">
            <v>Solution Tank, Gray Foreman 26/32 HD (Gamma 66)</v>
          </cell>
        </row>
        <row r="9984">
          <cell r="O9984" t="str">
            <v>E85494</v>
          </cell>
          <cell r="P9984" t="str">
            <v>Solution Tank, Gray Foreman 26/32 HD (Gamma 66)</v>
          </cell>
        </row>
        <row r="9985">
          <cell r="O9985" t="str">
            <v>E85495</v>
          </cell>
          <cell r="P9985" t="str">
            <v>Recovery Tank, Red Foreman 26/32 HD (Gamma 66)</v>
          </cell>
        </row>
        <row r="9986">
          <cell r="O9986" t="str">
            <v>E85495</v>
          </cell>
          <cell r="P9986" t="str">
            <v>Recovery Tank, Red Foreman 26/32 HD (Gamma 66)</v>
          </cell>
        </row>
        <row r="9987">
          <cell r="O9987" t="str">
            <v>E85496</v>
          </cell>
          <cell r="P9987" t="str">
            <v>Support, Simpla</v>
          </cell>
        </row>
        <row r="9988">
          <cell r="O9988" t="str">
            <v>E85496</v>
          </cell>
          <cell r="P9988" t="str">
            <v>Support, Simpla</v>
          </cell>
        </row>
        <row r="9989">
          <cell r="O9989" t="str">
            <v>E85496</v>
          </cell>
          <cell r="P9989" t="str">
            <v>Support, Simpla</v>
          </cell>
        </row>
        <row r="9990">
          <cell r="O9990" t="str">
            <v>E85497</v>
          </cell>
          <cell r="P9990" t="str">
            <v>Weldment, Squeegee Wheel Support</v>
          </cell>
        </row>
        <row r="9991">
          <cell r="O9991" t="str">
            <v>E85497</v>
          </cell>
          <cell r="P9991" t="str">
            <v>Weldment, Squeegee Wheel Support</v>
          </cell>
        </row>
        <row r="9992">
          <cell r="O9992" t="str">
            <v>E85497</v>
          </cell>
          <cell r="P9992" t="str">
            <v>Weldment, Squeegee Wheel Support</v>
          </cell>
        </row>
        <row r="9993">
          <cell r="O9993" t="str">
            <v>E85498</v>
          </cell>
          <cell r="P9993" t="str">
            <v>E Style Circlip</v>
          </cell>
        </row>
        <row r="9994">
          <cell r="O9994" t="str">
            <v>E85498</v>
          </cell>
          <cell r="P9994" t="str">
            <v>E Style Circlip</v>
          </cell>
        </row>
        <row r="9995">
          <cell r="O9995" t="str">
            <v>E85498</v>
          </cell>
          <cell r="P9995" t="str">
            <v>E Style Circlip</v>
          </cell>
        </row>
        <row r="9996">
          <cell r="O9996" t="str">
            <v>E85499</v>
          </cell>
          <cell r="P9996" t="str">
            <v>Hex Nut, M8x6.5 SS</v>
          </cell>
        </row>
        <row r="9997">
          <cell r="O9997" t="str">
            <v>E85499</v>
          </cell>
          <cell r="P9997" t="str">
            <v>Hex Nut, M8x6.5 SS</v>
          </cell>
        </row>
        <row r="9998">
          <cell r="O9998" t="str">
            <v>E85499</v>
          </cell>
          <cell r="P9998" t="str">
            <v>Hex Nut, M8x6.5 SS</v>
          </cell>
        </row>
        <row r="9999">
          <cell r="O9999" t="str">
            <v>E85513</v>
          </cell>
          <cell r="P9999" t="str">
            <v>Battery Charger Cover</v>
          </cell>
        </row>
        <row r="10000">
          <cell r="O10000" t="str">
            <v>E85513</v>
          </cell>
          <cell r="P10000" t="str">
            <v>Battery Charger Cover</v>
          </cell>
        </row>
        <row r="10001">
          <cell r="O10001" t="str">
            <v>E85514</v>
          </cell>
          <cell r="P10001" t="str">
            <v>25 ft. hose for PD13/26</v>
          </cell>
        </row>
        <row r="10002">
          <cell r="O10002" t="str">
            <v>E85514</v>
          </cell>
          <cell r="P10002" t="str">
            <v>25 ft. hose for PD13/26</v>
          </cell>
        </row>
        <row r="10003">
          <cell r="O10003" t="str">
            <v>E85515</v>
          </cell>
          <cell r="P10003" t="str">
            <v>3" Hand Tool (metal)</v>
          </cell>
        </row>
        <row r="10004">
          <cell r="O10004" t="str">
            <v>E85515</v>
          </cell>
          <cell r="P10004" t="str">
            <v>3" Hand Tool (metal)</v>
          </cell>
        </row>
        <row r="10005">
          <cell r="O10005" t="str">
            <v>E85516</v>
          </cell>
          <cell r="P10005" t="str">
            <v>Hose, Vacuum &amp; Solution ASM 20'</v>
          </cell>
        </row>
        <row r="10006">
          <cell r="O10006" t="str">
            <v>E85516</v>
          </cell>
          <cell r="P10006" t="str">
            <v>Hose, Vacuum &amp; Solution ASM 20'</v>
          </cell>
        </row>
        <row r="10007">
          <cell r="O10007" t="str">
            <v>E85517</v>
          </cell>
          <cell r="P10007" t="str">
            <v>20' Vac Hose</v>
          </cell>
        </row>
        <row r="10008">
          <cell r="O10008" t="str">
            <v>E85517</v>
          </cell>
          <cell r="P10008" t="str">
            <v>20' Vac Hose</v>
          </cell>
        </row>
        <row r="10009">
          <cell r="O10009" t="str">
            <v>E85518</v>
          </cell>
          <cell r="P10009" t="str">
            <v>20' solution hose</v>
          </cell>
        </row>
        <row r="10010">
          <cell r="O10010" t="str">
            <v>E85518</v>
          </cell>
          <cell r="P10010" t="str">
            <v>20' solution hose</v>
          </cell>
        </row>
        <row r="10011">
          <cell r="O10011" t="str">
            <v>E85518</v>
          </cell>
          <cell r="P10011" t="str">
            <v>20' solution hose</v>
          </cell>
        </row>
        <row r="10012">
          <cell r="O10012" t="str">
            <v>E85519</v>
          </cell>
          <cell r="P10012" t="str">
            <v>Stainless Steel Wand (12" Wide)</v>
          </cell>
        </row>
        <row r="10013">
          <cell r="O10013" t="str">
            <v>E85519</v>
          </cell>
          <cell r="P10013" t="str">
            <v>Stainless Steel Wand (12" Wide)</v>
          </cell>
        </row>
        <row r="10014">
          <cell r="O10014" t="str">
            <v>E85520</v>
          </cell>
          <cell r="P10014" t="str">
            <v>Hose, Vacuum &amp; Solution 10' (without 83092)</v>
          </cell>
        </row>
        <row r="10015">
          <cell r="O10015" t="str">
            <v>E85520</v>
          </cell>
          <cell r="P10015" t="str">
            <v>Hose, Vacuum &amp; Solution 10' (without 83092)</v>
          </cell>
        </row>
        <row r="10016">
          <cell r="O10016" t="str">
            <v>E85521</v>
          </cell>
          <cell r="P10016" t="str">
            <v>Hose, Vacuum 10'</v>
          </cell>
        </row>
        <row r="10017">
          <cell r="O10017" t="str">
            <v>E85521</v>
          </cell>
          <cell r="P10017" t="str">
            <v>Hose, Vacuum 10'</v>
          </cell>
        </row>
        <row r="10018">
          <cell r="O10018" t="str">
            <v>E85522</v>
          </cell>
          <cell r="P10018" t="str">
            <v>Hose, Solution 10'</v>
          </cell>
        </row>
        <row r="10019">
          <cell r="O10019" t="str">
            <v>E85522</v>
          </cell>
          <cell r="P10019" t="str">
            <v>Hose, Solution 10'</v>
          </cell>
        </row>
        <row r="10020">
          <cell r="O10020" t="str">
            <v>E85522</v>
          </cell>
          <cell r="P10020" t="str">
            <v>Hose, Solution 10'</v>
          </cell>
        </row>
        <row r="10021">
          <cell r="O10021" t="str">
            <v>E85524</v>
          </cell>
          <cell r="P10021" t="str">
            <v>Wand, SS 10"</v>
          </cell>
        </row>
        <row r="10022">
          <cell r="O10022" t="str">
            <v>E85524</v>
          </cell>
          <cell r="P10022" t="str">
            <v>Wand, SS 10"</v>
          </cell>
        </row>
        <row r="10023">
          <cell r="O10023" t="str">
            <v>E85526</v>
          </cell>
          <cell r="P10023" t="str">
            <v>Valve</v>
          </cell>
        </row>
        <row r="10024">
          <cell r="O10024" t="str">
            <v>E85526</v>
          </cell>
          <cell r="P10024" t="str">
            <v>Valve</v>
          </cell>
        </row>
        <row r="10025">
          <cell r="O10025" t="str">
            <v>E85527</v>
          </cell>
          <cell r="P10025" t="str">
            <v>Valve Hanger set of 2</v>
          </cell>
        </row>
        <row r="10026">
          <cell r="O10026" t="str">
            <v>E85527</v>
          </cell>
          <cell r="P10026" t="str">
            <v>Valve Hanger set of 2</v>
          </cell>
        </row>
        <row r="10027">
          <cell r="O10027" t="str">
            <v>E85529</v>
          </cell>
          <cell r="P10027" t="str">
            <v>Hand Tool Replacement Head EX3S 90 Degree</v>
          </cell>
        </row>
        <row r="10028">
          <cell r="O10028" t="str">
            <v>E85529</v>
          </cell>
          <cell r="P10028" t="str">
            <v>Hand Tool Replacement Head EX3S 90 Degree</v>
          </cell>
        </row>
        <row r="10029">
          <cell r="O10029" t="str">
            <v>E85531</v>
          </cell>
          <cell r="P10029" t="str">
            <v>spotter hand tool replacement vac shoe</v>
          </cell>
        </row>
        <row r="10030">
          <cell r="O10030" t="str">
            <v>E85531</v>
          </cell>
          <cell r="P10030" t="str">
            <v>spotter hand tool replacement vac shoe</v>
          </cell>
        </row>
        <row r="10031">
          <cell r="O10031" t="str">
            <v>E85532</v>
          </cell>
          <cell r="P10031" t="str">
            <v>Spray jet -- 11006  (for 85519)</v>
          </cell>
        </row>
        <row r="10032">
          <cell r="O10032" t="str">
            <v>E85532</v>
          </cell>
          <cell r="P10032" t="str">
            <v>Spray jet -- 11006  (for 85519)</v>
          </cell>
        </row>
        <row r="10033">
          <cell r="O10033" t="str">
            <v>E85533</v>
          </cell>
          <cell r="P10033" t="str">
            <v>Plastic valve for 83092 hand tool</v>
          </cell>
        </row>
        <row r="10034">
          <cell r="O10034" t="str">
            <v>E85533</v>
          </cell>
          <cell r="P10034" t="str">
            <v>Plastic valve for 83092 hand tool</v>
          </cell>
        </row>
        <row r="10035">
          <cell r="O10035" t="str">
            <v>E85533</v>
          </cell>
          <cell r="P10035" t="str">
            <v>Plastic valve for 83092 hand tool</v>
          </cell>
        </row>
        <row r="10036">
          <cell r="O10036" t="str">
            <v>E85533</v>
          </cell>
          <cell r="P10036" t="str">
            <v>Plastic valve for 83092 hand tool</v>
          </cell>
        </row>
        <row r="10037">
          <cell r="O10037" t="str">
            <v>E85534</v>
          </cell>
          <cell r="P10037" t="str">
            <v>blower motor 4 legs</v>
          </cell>
        </row>
        <row r="10038">
          <cell r="O10038" t="str">
            <v>E85534</v>
          </cell>
          <cell r="P10038" t="str">
            <v>blower motor 4 legs</v>
          </cell>
        </row>
        <row r="10039">
          <cell r="O10039" t="str">
            <v>E85537</v>
          </cell>
          <cell r="P10039" t="str">
            <v>Air Mover Motor  3 legs</v>
          </cell>
        </row>
        <row r="10040">
          <cell r="O10040" t="str">
            <v>E85537</v>
          </cell>
          <cell r="P10040" t="str">
            <v>Air Mover Motor  3 legs</v>
          </cell>
        </row>
        <row r="10041">
          <cell r="O10041" t="str">
            <v>E85541</v>
          </cell>
          <cell r="P10041" t="str">
            <v>2-Stage Perf. Discharge Vac Motor</v>
          </cell>
        </row>
        <row r="10042">
          <cell r="O10042" t="str">
            <v>E85541</v>
          </cell>
          <cell r="P10042" t="str">
            <v>2-Stage Perf. Discharge Vac Motor</v>
          </cell>
        </row>
        <row r="10043">
          <cell r="O10043" t="str">
            <v>E85541</v>
          </cell>
          <cell r="P10043" t="str">
            <v>2-Stage Perf. Discharge Vac Motor</v>
          </cell>
        </row>
        <row r="10044">
          <cell r="O10044" t="str">
            <v>E85544</v>
          </cell>
          <cell r="P10044" t="str">
            <v>Jumper wire</v>
          </cell>
        </row>
        <row r="10045">
          <cell r="O10045" t="str">
            <v>E85544</v>
          </cell>
          <cell r="P10045" t="str">
            <v>Jumper wire</v>
          </cell>
        </row>
        <row r="10046">
          <cell r="O10046" t="str">
            <v>E85545</v>
          </cell>
          <cell r="P10046" t="str">
            <v>Vacuum Motor Gasket</v>
          </cell>
        </row>
        <row r="10047">
          <cell r="O10047" t="str">
            <v>E85545</v>
          </cell>
          <cell r="P10047" t="str">
            <v>Vacuum Motor Gasket</v>
          </cell>
        </row>
        <row r="10048">
          <cell r="O10048" t="str">
            <v>E85545</v>
          </cell>
          <cell r="P10048" t="str">
            <v>Vacuum Motor Gasket</v>
          </cell>
        </row>
        <row r="10049">
          <cell r="O10049" t="str">
            <v>E85546</v>
          </cell>
          <cell r="P10049" t="str">
            <v>Strain relief washer</v>
          </cell>
        </row>
        <row r="10050">
          <cell r="O10050" t="str">
            <v>E85546</v>
          </cell>
          <cell r="P10050" t="str">
            <v>Strain relief washer</v>
          </cell>
        </row>
        <row r="10051">
          <cell r="O10051" t="str">
            <v>E85548</v>
          </cell>
          <cell r="P10051" t="str">
            <v>Air Mover Motor  3 leg new style</v>
          </cell>
        </row>
        <row r="10052">
          <cell r="O10052" t="str">
            <v>E85548</v>
          </cell>
          <cell r="P10052" t="str">
            <v>Air Mover Motor  3 leg new style</v>
          </cell>
        </row>
        <row r="10053">
          <cell r="O10053" t="str">
            <v>E85549</v>
          </cell>
          <cell r="P10053" t="str">
            <v>Switch, blower</v>
          </cell>
        </row>
        <row r="10054">
          <cell r="O10054" t="str">
            <v>E85549</v>
          </cell>
          <cell r="P10054" t="str">
            <v>Switch, blower</v>
          </cell>
        </row>
        <row r="10055">
          <cell r="O10055" t="str">
            <v>E85550</v>
          </cell>
          <cell r="P10055" t="str">
            <v>Motor control panel</v>
          </cell>
        </row>
        <row r="10056">
          <cell r="O10056" t="str">
            <v>E85550</v>
          </cell>
          <cell r="P10056" t="str">
            <v>Motor control panel</v>
          </cell>
        </row>
        <row r="10057">
          <cell r="O10057" t="str">
            <v>E85552</v>
          </cell>
          <cell r="P10057" t="str">
            <v>Pump - 100 psi - 115 V</v>
          </cell>
        </row>
        <row r="10058">
          <cell r="O10058" t="str">
            <v>E85552</v>
          </cell>
          <cell r="P10058" t="str">
            <v>Pump - 100 psi - 115 V</v>
          </cell>
        </row>
        <row r="10059">
          <cell r="O10059" t="str">
            <v>E85553</v>
          </cell>
          <cell r="P10059" t="str">
            <v>Oscillating Pump 115V</v>
          </cell>
        </row>
        <row r="10060">
          <cell r="O10060" t="str">
            <v>E85553</v>
          </cell>
          <cell r="P10060" t="str">
            <v>Oscillating Pump 115V</v>
          </cell>
        </row>
        <row r="10061">
          <cell r="O10061" t="str">
            <v>E85553</v>
          </cell>
          <cell r="P10061" t="str">
            <v>Oscillating Pump 115V</v>
          </cell>
        </row>
        <row r="10062">
          <cell r="O10062" t="str">
            <v>E85554</v>
          </cell>
          <cell r="P10062" t="str">
            <v>Dryer discharge</v>
          </cell>
        </row>
        <row r="10063">
          <cell r="O10063" t="str">
            <v>E85554</v>
          </cell>
          <cell r="P10063" t="str">
            <v>Dryer discharge</v>
          </cell>
        </row>
        <row r="10064">
          <cell r="O10064" t="str">
            <v>E85554</v>
          </cell>
          <cell r="P10064" t="str">
            <v>Dryer discharge</v>
          </cell>
        </row>
        <row r="10065">
          <cell r="O10065" t="str">
            <v>E85555</v>
          </cell>
          <cell r="P10065" t="str">
            <v>Black rubber foot</v>
          </cell>
        </row>
        <row r="10066">
          <cell r="O10066" t="str">
            <v>E85555</v>
          </cell>
          <cell r="P10066" t="str">
            <v>Black rubber foot</v>
          </cell>
        </row>
        <row r="10067">
          <cell r="O10067" t="str">
            <v>E85556</v>
          </cell>
          <cell r="P10067" t="str">
            <v>Screw, # 6 X 12 Pan Head</v>
          </cell>
        </row>
        <row r="10068">
          <cell r="O10068" t="str">
            <v>E85556</v>
          </cell>
          <cell r="P10068" t="str">
            <v>Screw, # 6 X 12 Pan Head</v>
          </cell>
        </row>
        <row r="10069">
          <cell r="O10069" t="str">
            <v>E85558</v>
          </cell>
          <cell r="P10069" t="str">
            <v>Caster wheel</v>
          </cell>
        </row>
        <row r="10070">
          <cell r="O10070" t="str">
            <v>E85558</v>
          </cell>
          <cell r="P10070" t="str">
            <v>Caster wheel</v>
          </cell>
        </row>
        <row r="10071">
          <cell r="O10071" t="str">
            <v>E85559</v>
          </cell>
          <cell r="P10071" t="str">
            <v>Screw, swivel caster</v>
          </cell>
        </row>
        <row r="10072">
          <cell r="O10072" t="str">
            <v>E85559</v>
          </cell>
          <cell r="P10072" t="str">
            <v>Screw, swivel caster</v>
          </cell>
        </row>
        <row r="10073">
          <cell r="O10073" t="str">
            <v>E85564</v>
          </cell>
          <cell r="P10073" t="str">
            <v>20'  Electrical Cord 18/3</v>
          </cell>
        </row>
        <row r="10074">
          <cell r="O10074" t="str">
            <v>E85564</v>
          </cell>
          <cell r="P10074" t="str">
            <v>20'  Electrical Cord 18/3</v>
          </cell>
        </row>
        <row r="10075">
          <cell r="O10075" t="str">
            <v>E85564</v>
          </cell>
          <cell r="P10075" t="str">
            <v>20'  Electrical Cord 18/3</v>
          </cell>
        </row>
        <row r="10076">
          <cell r="O10076" t="str">
            <v>E85566</v>
          </cell>
          <cell r="P10076" t="str">
            <v>Handle / wheel assy for spotter</v>
          </cell>
        </row>
        <row r="10077">
          <cell r="O10077" t="str">
            <v>E85566</v>
          </cell>
          <cell r="P10077" t="str">
            <v>Handle / wheel assy for spotter</v>
          </cell>
        </row>
        <row r="10078">
          <cell r="O10078" t="str">
            <v>E85566</v>
          </cell>
          <cell r="P10078" t="str">
            <v>Handle / wheel assy for spotter</v>
          </cell>
        </row>
        <row r="10079">
          <cell r="O10079" t="str">
            <v>E85567</v>
          </cell>
          <cell r="P10079" t="str">
            <v>Solution Tank Gasket</v>
          </cell>
        </row>
        <row r="10080">
          <cell r="O10080" t="str">
            <v>E85567</v>
          </cell>
          <cell r="P10080" t="str">
            <v>Solution Tank Gasket</v>
          </cell>
        </row>
        <row r="10081">
          <cell r="O10081" t="str">
            <v>E85571</v>
          </cell>
          <cell r="P10081" t="str">
            <v>3-Way Rocker Switch</v>
          </cell>
        </row>
        <row r="10082">
          <cell r="O10082" t="str">
            <v>E85571</v>
          </cell>
          <cell r="P10082" t="str">
            <v>3-Way Rocker Switch</v>
          </cell>
        </row>
        <row r="10083">
          <cell r="O10083" t="str">
            <v>E85577</v>
          </cell>
          <cell r="P10083" t="str">
            <v>Drain plug</v>
          </cell>
        </row>
        <row r="10084">
          <cell r="O10084" t="str">
            <v>E85577</v>
          </cell>
          <cell r="P10084" t="str">
            <v>Drain plug</v>
          </cell>
        </row>
        <row r="10085">
          <cell r="O10085" t="str">
            <v>E85578</v>
          </cell>
          <cell r="P10085" t="str">
            <v>Bulkhead</v>
          </cell>
        </row>
        <row r="10086">
          <cell r="O10086" t="str">
            <v>E85578</v>
          </cell>
          <cell r="P10086" t="str">
            <v>Bulkhead</v>
          </cell>
        </row>
        <row r="10087">
          <cell r="O10087" t="str">
            <v>E85580</v>
          </cell>
          <cell r="P10087" t="str">
            <v>Float ring</v>
          </cell>
        </row>
        <row r="10088">
          <cell r="O10088" t="str">
            <v>E85580</v>
          </cell>
          <cell r="P10088" t="str">
            <v>Float ring</v>
          </cell>
        </row>
        <row r="10089">
          <cell r="O10089" t="str">
            <v>E85584</v>
          </cell>
          <cell r="P10089" t="str">
            <v>Washer</v>
          </cell>
        </row>
        <row r="10090">
          <cell r="O10090" t="str">
            <v>E85584</v>
          </cell>
          <cell r="P10090" t="str">
            <v>Washer</v>
          </cell>
        </row>
        <row r="10091">
          <cell r="O10091" t="str">
            <v>E85585</v>
          </cell>
          <cell r="P10091" t="str">
            <v>Screw</v>
          </cell>
        </row>
        <row r="10092">
          <cell r="O10092" t="str">
            <v>E85585</v>
          </cell>
          <cell r="P10092" t="str">
            <v>Screw</v>
          </cell>
        </row>
        <row r="10093">
          <cell r="O10093" t="str">
            <v>E85586</v>
          </cell>
          <cell r="P10093" t="str">
            <v>Shut off disk</v>
          </cell>
        </row>
        <row r="10094">
          <cell r="O10094" t="str">
            <v>E85586</v>
          </cell>
          <cell r="P10094" t="str">
            <v>Shut off disk</v>
          </cell>
        </row>
        <row r="10095">
          <cell r="O10095" t="str">
            <v>E85587</v>
          </cell>
          <cell r="P10095" t="str">
            <v>Fitting 1/8" x 1/4 hose barb</v>
          </cell>
        </row>
        <row r="10096">
          <cell r="O10096" t="str">
            <v>E85587</v>
          </cell>
          <cell r="P10096" t="str">
            <v>Fitting 1/8" x 1/4 hose barb</v>
          </cell>
        </row>
        <row r="10097">
          <cell r="O10097" t="str">
            <v>E85587</v>
          </cell>
          <cell r="P10097" t="str">
            <v>Fitting 1/8" x 1/4 hose barb</v>
          </cell>
        </row>
        <row r="10098">
          <cell r="O10098" t="str">
            <v>E85594</v>
          </cell>
          <cell r="P10098" t="str">
            <v>12" Brush Belt</v>
          </cell>
        </row>
        <row r="10099">
          <cell r="O10099" t="str">
            <v>E85594</v>
          </cell>
          <cell r="P10099" t="str">
            <v>12" Brush Belt</v>
          </cell>
        </row>
        <row r="10100">
          <cell r="O10100" t="str">
            <v>E85594</v>
          </cell>
          <cell r="P10100" t="str">
            <v>12" Brush Belt</v>
          </cell>
        </row>
        <row r="10101">
          <cell r="O10101" t="str">
            <v>E85597</v>
          </cell>
          <cell r="P10101" t="str">
            <v>Brush, Extractor, 16"</v>
          </cell>
        </row>
        <row r="10102">
          <cell r="O10102" t="str">
            <v>E85597</v>
          </cell>
          <cell r="P10102" t="str">
            <v>Brush, Extractor, 16"</v>
          </cell>
        </row>
        <row r="10103">
          <cell r="O10103" t="str">
            <v>E85602</v>
          </cell>
          <cell r="P10103" t="str">
            <v>16" Brush Belt</v>
          </cell>
        </row>
        <row r="10104">
          <cell r="O10104" t="str">
            <v>E85602</v>
          </cell>
          <cell r="P10104" t="str">
            <v>16" Brush Belt</v>
          </cell>
        </row>
        <row r="10105">
          <cell r="O10105" t="str">
            <v>E85607</v>
          </cell>
          <cell r="P10105" t="str">
            <v>Regulator  Kaw 13hp</v>
          </cell>
        </row>
        <row r="10106">
          <cell r="O10106" t="str">
            <v>E85607</v>
          </cell>
          <cell r="P10106" t="str">
            <v>Regulator  Kaw 13hp</v>
          </cell>
        </row>
        <row r="10107">
          <cell r="O10107" t="str">
            <v>E85611</v>
          </cell>
          <cell r="P10107" t="str">
            <v>oil filter</v>
          </cell>
        </row>
        <row r="10108">
          <cell r="O10108" t="str">
            <v>E85611</v>
          </cell>
          <cell r="P10108" t="str">
            <v>oil filter</v>
          </cell>
        </row>
        <row r="10109">
          <cell r="O10109" t="str">
            <v>E85614</v>
          </cell>
          <cell r="P10109" t="str">
            <v>Circuit breaker</v>
          </cell>
        </row>
        <row r="10110">
          <cell r="O10110" t="str">
            <v>E85614</v>
          </cell>
          <cell r="P10110" t="str">
            <v>Circuit breaker</v>
          </cell>
        </row>
        <row r="10111">
          <cell r="O10111" t="str">
            <v>E85618</v>
          </cell>
          <cell r="P10111" t="str">
            <v>Barb elbow</v>
          </cell>
        </row>
        <row r="10112">
          <cell r="O10112" t="str">
            <v>E85618</v>
          </cell>
          <cell r="P10112" t="str">
            <v>Barb elbow</v>
          </cell>
        </row>
        <row r="10113">
          <cell r="O10113" t="str">
            <v>E85619</v>
          </cell>
          <cell r="P10113" t="str">
            <v>1/4" Hose Barb x 1/4" Threaded Fitting</v>
          </cell>
        </row>
        <row r="10114">
          <cell r="O10114" t="str">
            <v>E85619</v>
          </cell>
          <cell r="P10114" t="str">
            <v>1/4" Hose Barb x 1/4" Threaded Fitting</v>
          </cell>
        </row>
        <row r="10115">
          <cell r="O10115" t="str">
            <v>E85621</v>
          </cell>
          <cell r="P10115" t="str">
            <v>Stainless steel end loop with holes</v>
          </cell>
        </row>
        <row r="10116">
          <cell r="O10116" t="str">
            <v>E85621</v>
          </cell>
          <cell r="P10116" t="str">
            <v>Stainless steel end loop with holes</v>
          </cell>
        </row>
        <row r="10117">
          <cell r="O10117" t="str">
            <v>E85622</v>
          </cell>
          <cell r="P10117" t="str">
            <v>Stainless steel jack chain</v>
          </cell>
        </row>
        <row r="10118">
          <cell r="O10118" t="str">
            <v>E85622</v>
          </cell>
          <cell r="P10118" t="str">
            <v>Stainless steel jack chain</v>
          </cell>
        </row>
        <row r="10119">
          <cell r="O10119" t="str">
            <v>E85624</v>
          </cell>
          <cell r="P10119" t="str">
            <v>Screw  1/4-20 x 1"  SHCS</v>
          </cell>
        </row>
        <row r="10120">
          <cell r="O10120" t="str">
            <v>E85624</v>
          </cell>
          <cell r="P10120" t="str">
            <v>Screw  1/4-20 x 1"  SHCS</v>
          </cell>
        </row>
        <row r="10121">
          <cell r="O10121" t="str">
            <v>E85625</v>
          </cell>
          <cell r="P10121" t="str">
            <v>Solution Tank</v>
          </cell>
        </row>
        <row r="10122">
          <cell r="O10122" t="str">
            <v>E85625</v>
          </cell>
          <cell r="P10122" t="str">
            <v>Solution Tank</v>
          </cell>
        </row>
        <row r="10123">
          <cell r="O10123" t="str">
            <v>E85626</v>
          </cell>
          <cell r="P10123" t="str">
            <v>Recovery Tank</v>
          </cell>
        </row>
        <row r="10124">
          <cell r="O10124" t="str">
            <v>E85626</v>
          </cell>
          <cell r="P10124" t="str">
            <v>Recovery Tank</v>
          </cell>
        </row>
        <row r="10125">
          <cell r="O10125" t="str">
            <v>E85629</v>
          </cell>
          <cell r="P10125" t="str">
            <v>Spotter rocker switch</v>
          </cell>
        </row>
        <row r="10126">
          <cell r="O10126" t="str">
            <v>E85629</v>
          </cell>
          <cell r="P10126" t="str">
            <v>Spotter rocker switch</v>
          </cell>
        </row>
        <row r="10127">
          <cell r="O10127" t="str">
            <v>E85630</v>
          </cell>
          <cell r="P10127" t="str">
            <v>Solution Tank Dump Valve</v>
          </cell>
        </row>
        <row r="10128">
          <cell r="O10128" t="str">
            <v>E85630</v>
          </cell>
          <cell r="P10128" t="str">
            <v>Solution Tank Dump Valve</v>
          </cell>
        </row>
        <row r="10129">
          <cell r="O10129" t="str">
            <v>E85630</v>
          </cell>
          <cell r="P10129" t="str">
            <v>Solution Tank Dump Valve</v>
          </cell>
        </row>
        <row r="10130">
          <cell r="O10130" t="str">
            <v>E85630</v>
          </cell>
          <cell r="P10130" t="str">
            <v>Solution Tank Dump Valve</v>
          </cell>
        </row>
        <row r="10131">
          <cell r="O10131" t="str">
            <v>E85630</v>
          </cell>
          <cell r="P10131" t="str">
            <v>Solution Tank Dump Valve</v>
          </cell>
        </row>
        <row r="10132">
          <cell r="O10132" t="str">
            <v>E85630</v>
          </cell>
          <cell r="P10132" t="str">
            <v>Solution Tank Dump Valve</v>
          </cell>
        </row>
        <row r="10133">
          <cell r="O10133" t="str">
            <v>E85633</v>
          </cell>
          <cell r="P10133" t="str">
            <v>Foam Filter</v>
          </cell>
        </row>
        <row r="10134">
          <cell r="O10134" t="str">
            <v>E85633</v>
          </cell>
          <cell r="P10134" t="str">
            <v>Foam Filter</v>
          </cell>
        </row>
        <row r="10135">
          <cell r="O10135" t="str">
            <v>E85634</v>
          </cell>
          <cell r="P10135" t="str">
            <v>PVC Drain Elbow</v>
          </cell>
        </row>
        <row r="10136">
          <cell r="O10136" t="str">
            <v>E85634</v>
          </cell>
          <cell r="P10136" t="str">
            <v>PVC Drain Elbow</v>
          </cell>
        </row>
        <row r="10137">
          <cell r="O10137" t="str">
            <v>E85634</v>
          </cell>
          <cell r="P10137" t="str">
            <v>PVC Drain Elbow</v>
          </cell>
        </row>
        <row r="10138">
          <cell r="O10138" t="str">
            <v>E85634</v>
          </cell>
          <cell r="P10138" t="str">
            <v>PVC Drain Elbow</v>
          </cell>
        </row>
        <row r="10139">
          <cell r="O10139" t="str">
            <v>E85635</v>
          </cell>
          <cell r="P10139" t="str">
            <v>Gasket, Vac Inlet External</v>
          </cell>
        </row>
        <row r="10140">
          <cell r="O10140" t="str">
            <v>E85635</v>
          </cell>
          <cell r="P10140" t="str">
            <v>Gasket, Vac Inlet External</v>
          </cell>
        </row>
        <row r="10141">
          <cell r="O10141" t="str">
            <v>E85637</v>
          </cell>
          <cell r="P10141" t="str">
            <v>Elbow</v>
          </cell>
        </row>
        <row r="10142">
          <cell r="O10142" t="str">
            <v>E85637</v>
          </cell>
          <cell r="P10142" t="str">
            <v>Elbow</v>
          </cell>
        </row>
        <row r="10143">
          <cell r="O10143" t="str">
            <v>E85638</v>
          </cell>
          <cell r="P10143" t="str">
            <v>Male Quick Connect</v>
          </cell>
        </row>
        <row r="10144">
          <cell r="O10144" t="str">
            <v>E85638</v>
          </cell>
          <cell r="P10144" t="str">
            <v>Male Quick Connect</v>
          </cell>
        </row>
        <row r="10145">
          <cell r="O10145" t="str">
            <v>E85638</v>
          </cell>
          <cell r="P10145" t="str">
            <v>Male Quick Connect</v>
          </cell>
        </row>
        <row r="10146">
          <cell r="O10146" t="str">
            <v>E85638</v>
          </cell>
          <cell r="P10146" t="str">
            <v>Male Quick Connect</v>
          </cell>
        </row>
        <row r="10147">
          <cell r="O10147" t="str">
            <v>E85638</v>
          </cell>
          <cell r="P10147" t="str">
            <v>Male Quick Connect</v>
          </cell>
        </row>
        <row r="10148">
          <cell r="O10148" t="str">
            <v>E85638</v>
          </cell>
          <cell r="P10148" t="str">
            <v>Male Quick Connect</v>
          </cell>
        </row>
        <row r="10149">
          <cell r="O10149" t="str">
            <v>E85639</v>
          </cell>
          <cell r="P10149" t="str">
            <v>Female Quick Connect</v>
          </cell>
        </row>
        <row r="10150">
          <cell r="O10150" t="str">
            <v>E85639</v>
          </cell>
          <cell r="P10150" t="str">
            <v>Female Quick Connect</v>
          </cell>
        </row>
        <row r="10151">
          <cell r="O10151" t="str">
            <v>E85639</v>
          </cell>
          <cell r="P10151" t="str">
            <v>Female Quick Connect</v>
          </cell>
        </row>
        <row r="10152">
          <cell r="O10152" t="str">
            <v>E85639</v>
          </cell>
          <cell r="P10152" t="str">
            <v>Female Quick Connect</v>
          </cell>
        </row>
        <row r="10153">
          <cell r="O10153" t="str">
            <v>E85639</v>
          </cell>
          <cell r="P10153" t="str">
            <v>Female Quick Connect</v>
          </cell>
        </row>
        <row r="10154">
          <cell r="O10154" t="str">
            <v>E85640</v>
          </cell>
          <cell r="P10154" t="str">
            <v>Vacuum Filter Screen</v>
          </cell>
        </row>
        <row r="10155">
          <cell r="O10155" t="str">
            <v>E85640</v>
          </cell>
          <cell r="P10155" t="str">
            <v>Vacuum Filter Screen</v>
          </cell>
        </row>
        <row r="10156">
          <cell r="O10156" t="str">
            <v>E85641</v>
          </cell>
          <cell r="P10156" t="str">
            <v>Hand Tool, Plastic 3"</v>
          </cell>
        </row>
        <row r="10157">
          <cell r="O10157" t="str">
            <v>E85641</v>
          </cell>
          <cell r="P10157" t="str">
            <v>Hand Tool, Plastic 3"</v>
          </cell>
        </row>
        <row r="10158">
          <cell r="O10158" t="str">
            <v>E85641</v>
          </cell>
          <cell r="P10158" t="str">
            <v>Hand Tool, Plastic 3"</v>
          </cell>
        </row>
        <row r="10159">
          <cell r="O10159" t="str">
            <v>E85642</v>
          </cell>
          <cell r="P10159" t="str">
            <v>Plastic Hand Tool Valve</v>
          </cell>
        </row>
        <row r="10160">
          <cell r="O10160" t="str">
            <v>E85642</v>
          </cell>
          <cell r="P10160" t="str">
            <v>Plastic Hand Tool Valve</v>
          </cell>
        </row>
        <row r="10161">
          <cell r="O10161" t="str">
            <v>E85643</v>
          </cell>
          <cell r="P10161" t="str">
            <v>Plastic Hand Tool Clamp</v>
          </cell>
        </row>
        <row r="10162">
          <cell r="O10162" t="str">
            <v>E85643</v>
          </cell>
          <cell r="P10162" t="str">
            <v>Plastic Hand Tool Clamp</v>
          </cell>
        </row>
        <row r="10163">
          <cell r="O10163" t="str">
            <v>E85649</v>
          </cell>
          <cell r="P10163" t="str">
            <v>Spotter pump mount bracket</v>
          </cell>
        </row>
        <row r="10164">
          <cell r="O10164" t="str">
            <v>E85649</v>
          </cell>
          <cell r="P10164" t="str">
            <v>Spotter pump mount bracket</v>
          </cell>
        </row>
        <row r="10165">
          <cell r="O10165" t="str">
            <v>E85652</v>
          </cell>
          <cell r="P10165" t="str">
            <v>Vac motor gasket</v>
          </cell>
        </row>
        <row r="10166">
          <cell r="O10166" t="str">
            <v>E85652</v>
          </cell>
          <cell r="P10166" t="str">
            <v>Vac motor gasket</v>
          </cell>
        </row>
        <row r="10167">
          <cell r="O10167" t="str">
            <v>E85652</v>
          </cell>
          <cell r="P10167" t="str">
            <v>Vac motor gasket</v>
          </cell>
        </row>
        <row r="10168">
          <cell r="O10168" t="str">
            <v>E85653</v>
          </cell>
          <cell r="P10168" t="str">
            <v>Vac motor screen</v>
          </cell>
        </row>
        <row r="10169">
          <cell r="O10169" t="str">
            <v>E85653</v>
          </cell>
          <cell r="P10169" t="str">
            <v>Vac motor screen</v>
          </cell>
        </row>
        <row r="10170">
          <cell r="O10170" t="str">
            <v>E85654</v>
          </cell>
          <cell r="P10170" t="str">
            <v>Reinforced hose 1.5"</v>
          </cell>
        </row>
        <row r="10171">
          <cell r="O10171" t="str">
            <v>E85654</v>
          </cell>
          <cell r="P10171" t="str">
            <v>Reinforced hose 1.5"</v>
          </cell>
        </row>
        <row r="10172">
          <cell r="O10172" t="str">
            <v>E85656</v>
          </cell>
          <cell r="P10172" t="str">
            <v>Speed nut 1/4-20  U-type clip</v>
          </cell>
        </row>
        <row r="10173">
          <cell r="O10173" t="str">
            <v>E85656</v>
          </cell>
          <cell r="P10173" t="str">
            <v>Speed nut 1/4-20  U-type clip</v>
          </cell>
        </row>
        <row r="10174">
          <cell r="O10174" t="str">
            <v>E85656</v>
          </cell>
          <cell r="P10174" t="str">
            <v>Speed nut 1/4-20  U-type clip</v>
          </cell>
        </row>
        <row r="10175">
          <cell r="O10175" t="str">
            <v>E85657</v>
          </cell>
          <cell r="P10175" t="str">
            <v>Washer, wheel spacer</v>
          </cell>
        </row>
        <row r="10176">
          <cell r="O10176" t="str">
            <v>E85657</v>
          </cell>
          <cell r="P10176" t="str">
            <v>Washer, wheel spacer</v>
          </cell>
        </row>
        <row r="10177">
          <cell r="O10177" t="str">
            <v>E85658</v>
          </cell>
          <cell r="P10177" t="str">
            <v>Pivot shaft</v>
          </cell>
        </row>
        <row r="10178">
          <cell r="O10178" t="str">
            <v>E85658</v>
          </cell>
          <cell r="P10178" t="str">
            <v>Pivot shaft</v>
          </cell>
        </row>
        <row r="10179">
          <cell r="O10179" t="str">
            <v>E85659</v>
          </cell>
          <cell r="P10179" t="str">
            <v>Orange spray jet for 83092 hand tool</v>
          </cell>
        </row>
        <row r="10180">
          <cell r="O10180" t="str">
            <v>E85659</v>
          </cell>
          <cell r="P10180" t="str">
            <v>Orange spray jet for 83092 hand tool</v>
          </cell>
        </row>
        <row r="10181">
          <cell r="O10181" t="str">
            <v>E85659</v>
          </cell>
          <cell r="P10181" t="str">
            <v>Orange spray jet for 83092 hand tool</v>
          </cell>
        </row>
        <row r="10182">
          <cell r="O10182" t="str">
            <v>E85660</v>
          </cell>
          <cell r="P10182" t="str">
            <v>Squirrel Cage, Air Mover - old style</v>
          </cell>
        </row>
        <row r="10183">
          <cell r="O10183" t="str">
            <v>E85660</v>
          </cell>
          <cell r="P10183" t="str">
            <v>Squirrel Cage, Air Mover - old style</v>
          </cell>
        </row>
        <row r="10184">
          <cell r="O10184" t="str">
            <v>E85663</v>
          </cell>
          <cell r="P10184" t="str">
            <v>Adjusting Rod</v>
          </cell>
        </row>
        <row r="10185">
          <cell r="O10185" t="str">
            <v>E85663</v>
          </cell>
          <cell r="P10185" t="str">
            <v>Adjusting Rod</v>
          </cell>
        </row>
        <row r="10186">
          <cell r="O10186" t="str">
            <v>E85664</v>
          </cell>
          <cell r="P10186" t="str">
            <v>Adjusting Rod Rubber Tip</v>
          </cell>
        </row>
        <row r="10187">
          <cell r="O10187" t="str">
            <v>E85664</v>
          </cell>
          <cell r="P10187" t="str">
            <v>Adjusting Rod Rubber Tip</v>
          </cell>
        </row>
        <row r="10188">
          <cell r="O10188" t="str">
            <v>E85667</v>
          </cell>
          <cell r="P10188" t="str">
            <v>Washer M5 x 10</v>
          </cell>
        </row>
        <row r="10189">
          <cell r="O10189" t="str">
            <v>E85667</v>
          </cell>
          <cell r="P10189" t="str">
            <v>Washer M5 x 10</v>
          </cell>
        </row>
        <row r="10190">
          <cell r="O10190" t="str">
            <v>E85667</v>
          </cell>
          <cell r="P10190" t="str">
            <v>Washer M5 x 10</v>
          </cell>
        </row>
        <row r="10191">
          <cell r="O10191" t="str">
            <v>E85669</v>
          </cell>
          <cell r="P10191" t="str">
            <v>Bracket, Cord Wrap</v>
          </cell>
        </row>
        <row r="10192">
          <cell r="O10192" t="str">
            <v>E85669</v>
          </cell>
          <cell r="P10192" t="str">
            <v>Bracket, Cord Wrap</v>
          </cell>
        </row>
        <row r="10193">
          <cell r="O10193" t="str">
            <v>E85676</v>
          </cell>
          <cell r="P10193" t="str">
            <v>Solution tank</v>
          </cell>
        </row>
        <row r="10194">
          <cell r="O10194" t="str">
            <v>E85676</v>
          </cell>
          <cell r="P10194" t="str">
            <v>Solution tank</v>
          </cell>
        </row>
        <row r="10195">
          <cell r="O10195" t="str">
            <v>E85680</v>
          </cell>
          <cell r="P10195" t="str">
            <v>Gasket</v>
          </cell>
        </row>
        <row r="10196">
          <cell r="O10196" t="str">
            <v>E85680</v>
          </cell>
          <cell r="P10196" t="str">
            <v>Gasket</v>
          </cell>
        </row>
        <row r="10197">
          <cell r="O10197" t="str">
            <v>E85681</v>
          </cell>
          <cell r="P10197" t="str">
            <v>Dryer housing</v>
          </cell>
        </row>
        <row r="10198">
          <cell r="O10198" t="str">
            <v>E85681</v>
          </cell>
          <cell r="P10198" t="str">
            <v>Dryer housing</v>
          </cell>
        </row>
        <row r="10199">
          <cell r="O10199" t="str">
            <v>E85683</v>
          </cell>
          <cell r="P10199" t="str">
            <v>Bearing</v>
          </cell>
        </row>
        <row r="10200">
          <cell r="O10200" t="str">
            <v>E85683</v>
          </cell>
          <cell r="P10200" t="str">
            <v>Bearing</v>
          </cell>
        </row>
        <row r="10201">
          <cell r="O10201" t="str">
            <v>E85684</v>
          </cell>
          <cell r="P10201" t="str">
            <v>Vac motor, spotter</v>
          </cell>
        </row>
        <row r="10202">
          <cell r="O10202" t="str">
            <v>E85684</v>
          </cell>
          <cell r="P10202" t="str">
            <v>Vac motor, spotter</v>
          </cell>
        </row>
        <row r="10203">
          <cell r="O10203" t="str">
            <v>E85684</v>
          </cell>
          <cell r="P10203" t="str">
            <v>Vac motor, spotter</v>
          </cell>
        </row>
        <row r="10204">
          <cell r="O10204" t="str">
            <v>E85684</v>
          </cell>
          <cell r="P10204" t="str">
            <v>Vac motor, spotter</v>
          </cell>
        </row>
        <row r="10205">
          <cell r="O10205" t="str">
            <v>E85684</v>
          </cell>
          <cell r="P10205" t="str">
            <v>Vac motor, spotter</v>
          </cell>
        </row>
        <row r="10206">
          <cell r="O10206" t="str">
            <v>E85685</v>
          </cell>
          <cell r="P10206" t="str">
            <v>Gasket</v>
          </cell>
        </row>
        <row r="10207">
          <cell r="O10207" t="str">
            <v>E85685</v>
          </cell>
          <cell r="P10207" t="str">
            <v>Gasket</v>
          </cell>
        </row>
        <row r="10208">
          <cell r="O10208" t="str">
            <v>E85686</v>
          </cell>
          <cell r="P10208" t="str">
            <v>Lock nut</v>
          </cell>
        </row>
        <row r="10209">
          <cell r="O10209" t="str">
            <v>E85686</v>
          </cell>
          <cell r="P10209" t="str">
            <v>Lock nut</v>
          </cell>
        </row>
        <row r="10210">
          <cell r="O10210" t="str">
            <v>E85687</v>
          </cell>
          <cell r="P10210" t="str">
            <v>Switch handle kit</v>
          </cell>
        </row>
        <row r="10211">
          <cell r="O10211" t="str">
            <v>E85687</v>
          </cell>
          <cell r="P10211" t="str">
            <v>Switch handle kit</v>
          </cell>
        </row>
        <row r="10212">
          <cell r="O10212" t="str">
            <v>E85687</v>
          </cell>
          <cell r="P10212" t="str">
            <v>Switch handle kit</v>
          </cell>
        </row>
        <row r="10213">
          <cell r="O10213" t="str">
            <v>E85689</v>
          </cell>
          <cell r="P10213" t="str">
            <v>Pigtail, Red 39"</v>
          </cell>
        </row>
        <row r="10214">
          <cell r="O10214" t="str">
            <v>E85689</v>
          </cell>
          <cell r="P10214" t="str">
            <v>Pigtail, Red 39"</v>
          </cell>
        </row>
        <row r="10215">
          <cell r="O10215" t="str">
            <v>E85691</v>
          </cell>
          <cell r="P10215" t="str">
            <v>Wheel  EB1600</v>
          </cell>
        </row>
        <row r="10216">
          <cell r="O10216" t="str">
            <v>E85691</v>
          </cell>
          <cell r="P10216" t="str">
            <v>Wheel  EB1600</v>
          </cell>
        </row>
        <row r="10217">
          <cell r="O10217" t="str">
            <v>E85694</v>
          </cell>
          <cell r="P10217" t="str">
            <v>5" wheel  EB1600</v>
          </cell>
        </row>
        <row r="10218">
          <cell r="O10218" t="str">
            <v>E85694</v>
          </cell>
          <cell r="P10218" t="str">
            <v>5" wheel  EB1600</v>
          </cell>
        </row>
        <row r="10219">
          <cell r="O10219" t="str">
            <v>E85698</v>
          </cell>
          <cell r="P10219" t="str">
            <v>Hose cuff</v>
          </cell>
        </row>
        <row r="10220">
          <cell r="O10220" t="str">
            <v>E85698</v>
          </cell>
          <cell r="P10220" t="str">
            <v>Hose cuff</v>
          </cell>
        </row>
        <row r="10221">
          <cell r="O10221" t="str">
            <v>E85706</v>
          </cell>
          <cell r="P10221" t="str">
            <v>Right tilt stand foot</v>
          </cell>
        </row>
        <row r="10222">
          <cell r="O10222" t="str">
            <v>E85706</v>
          </cell>
          <cell r="P10222" t="str">
            <v>Right tilt stand foot</v>
          </cell>
        </row>
        <row r="10223">
          <cell r="O10223" t="str">
            <v>E85707</v>
          </cell>
          <cell r="P10223" t="str">
            <v>Left tilt stand foot</v>
          </cell>
        </row>
        <row r="10224">
          <cell r="O10224" t="str">
            <v>E85707</v>
          </cell>
          <cell r="P10224" t="str">
            <v>Left tilt stand foot</v>
          </cell>
        </row>
        <row r="10225">
          <cell r="O10225" t="str">
            <v>E85708</v>
          </cell>
          <cell r="P10225" t="str">
            <v>Kickstand</v>
          </cell>
        </row>
        <row r="10226">
          <cell r="O10226" t="str">
            <v>E85708</v>
          </cell>
          <cell r="P10226" t="str">
            <v>Kickstand</v>
          </cell>
        </row>
        <row r="10227">
          <cell r="O10227" t="str">
            <v>E85709</v>
          </cell>
          <cell r="P10227" t="str">
            <v>Hose, 3/8" Sol. w/quick connects, 30'</v>
          </cell>
        </row>
        <row r="10228">
          <cell r="O10228" t="str">
            <v>E85709</v>
          </cell>
          <cell r="P10228" t="str">
            <v>Hose, 3/8" Sol. w/quick connects, 30'</v>
          </cell>
        </row>
        <row r="10229">
          <cell r="O10229" t="str">
            <v>E85710</v>
          </cell>
          <cell r="P10229" t="str">
            <v>Handle Holder Clip</v>
          </cell>
        </row>
        <row r="10230">
          <cell r="O10230" t="str">
            <v>E85710</v>
          </cell>
          <cell r="P10230" t="str">
            <v>Handle Holder Clip</v>
          </cell>
        </row>
        <row r="10231">
          <cell r="O10231" t="str">
            <v>E85711</v>
          </cell>
          <cell r="P10231" t="str">
            <v>Left handle brace</v>
          </cell>
        </row>
        <row r="10232">
          <cell r="O10232" t="str">
            <v>E85711</v>
          </cell>
          <cell r="P10232" t="str">
            <v>Left handle brace</v>
          </cell>
        </row>
        <row r="10233">
          <cell r="O10233" t="str">
            <v>E85712</v>
          </cell>
          <cell r="P10233" t="str">
            <v>Right handle brace</v>
          </cell>
        </row>
        <row r="10234">
          <cell r="O10234" t="str">
            <v>E85712</v>
          </cell>
          <cell r="P10234" t="str">
            <v>Right handle brace</v>
          </cell>
        </row>
        <row r="10235">
          <cell r="O10235" t="str">
            <v>E85713</v>
          </cell>
          <cell r="P10235" t="str">
            <v>Heater</v>
          </cell>
        </row>
        <row r="10236">
          <cell r="O10236" t="str">
            <v>E85713</v>
          </cell>
          <cell r="P10236" t="str">
            <v>Heater</v>
          </cell>
        </row>
        <row r="10237">
          <cell r="O10237" t="str">
            <v>E85714</v>
          </cell>
          <cell r="P10237" t="str">
            <v>Hose Cuff, Swivel</v>
          </cell>
        </row>
        <row r="10238">
          <cell r="O10238" t="str">
            <v>E85714</v>
          </cell>
          <cell r="P10238" t="str">
            <v>Hose Cuff, Swivel</v>
          </cell>
        </row>
        <row r="10239">
          <cell r="O10239" t="str">
            <v>E85714</v>
          </cell>
          <cell r="P10239" t="str">
            <v>Hose Cuff, Swivel</v>
          </cell>
        </row>
        <row r="10240">
          <cell r="O10240" t="str">
            <v>E85715</v>
          </cell>
          <cell r="P10240" t="str">
            <v>Brass Nozzle</v>
          </cell>
        </row>
        <row r="10241">
          <cell r="O10241" t="str">
            <v>E85715</v>
          </cell>
          <cell r="P10241" t="str">
            <v>Brass Nozzle</v>
          </cell>
        </row>
        <row r="10242">
          <cell r="O10242" t="str">
            <v>E85715</v>
          </cell>
          <cell r="P10242" t="str">
            <v>Brass Nozzle</v>
          </cell>
        </row>
        <row r="10243">
          <cell r="O10243" t="str">
            <v>E85719</v>
          </cell>
          <cell r="P10243" t="str">
            <v>Switch</v>
          </cell>
        </row>
        <row r="10244">
          <cell r="O10244" t="str">
            <v>E85719</v>
          </cell>
          <cell r="P10244" t="str">
            <v>Switch</v>
          </cell>
        </row>
        <row r="10245">
          <cell r="O10245" t="str">
            <v>E85720</v>
          </cell>
          <cell r="P10245" t="str">
            <v>Wiring Harness</v>
          </cell>
        </row>
        <row r="10246">
          <cell r="O10246" t="str">
            <v>E85720</v>
          </cell>
          <cell r="P10246" t="str">
            <v>Wiring Harness</v>
          </cell>
        </row>
        <row r="10247">
          <cell r="O10247" t="str">
            <v>E85721</v>
          </cell>
          <cell r="P10247" t="str">
            <v>Screw, Machine M6 x50 Crewman AS20B (Abila)</v>
          </cell>
        </row>
        <row r="10248">
          <cell r="O10248" t="str">
            <v>E85721</v>
          </cell>
          <cell r="P10248" t="str">
            <v>Screw, Machine M6 x50 Crewman AS20B (Abila)</v>
          </cell>
        </row>
        <row r="10249">
          <cell r="O10249" t="str">
            <v>E85721</v>
          </cell>
          <cell r="P10249" t="str">
            <v>Screw, Machine M6 x50 Crewman AS20B (Abila)</v>
          </cell>
        </row>
        <row r="10250">
          <cell r="O10250" t="str">
            <v>E85722</v>
          </cell>
          <cell r="P10250" t="str">
            <v>Flat Washer M13x24x2.5 Zinc</v>
          </cell>
        </row>
        <row r="10251">
          <cell r="O10251" t="str">
            <v>E85722</v>
          </cell>
          <cell r="P10251" t="str">
            <v>Flat Washer M13x24x2.5 Zinc</v>
          </cell>
        </row>
        <row r="10252">
          <cell r="O10252" t="str">
            <v>E85722</v>
          </cell>
          <cell r="P10252" t="str">
            <v>Flat Washer M13x24x2.5 Zinc</v>
          </cell>
        </row>
        <row r="10253">
          <cell r="O10253" t="str">
            <v>E85723</v>
          </cell>
          <cell r="P10253" t="str">
            <v>Idler Pulley</v>
          </cell>
        </row>
        <row r="10254">
          <cell r="O10254" t="str">
            <v>E85723</v>
          </cell>
          <cell r="P10254" t="str">
            <v>Idler Pulley</v>
          </cell>
        </row>
        <row r="10255">
          <cell r="O10255" t="str">
            <v>E85723</v>
          </cell>
          <cell r="P10255" t="str">
            <v>Idler Pulley</v>
          </cell>
        </row>
        <row r="10256">
          <cell r="O10256" t="str">
            <v>E85724</v>
          </cell>
          <cell r="P10256" t="str">
            <v>Arm Abila 52</v>
          </cell>
        </row>
        <row r="10257">
          <cell r="O10257" t="str">
            <v>E85724</v>
          </cell>
          <cell r="P10257" t="str">
            <v>Arm Abila 52</v>
          </cell>
        </row>
        <row r="10258">
          <cell r="O10258" t="str">
            <v>E85724</v>
          </cell>
          <cell r="P10258" t="str">
            <v>Arm Abila 52</v>
          </cell>
        </row>
        <row r="10259">
          <cell r="O10259" t="str">
            <v>E85730</v>
          </cell>
          <cell r="P10259" t="str">
            <v>Hose Clamp, Small</v>
          </cell>
        </row>
        <row r="10260">
          <cell r="O10260" t="str">
            <v>E85730</v>
          </cell>
          <cell r="P10260" t="str">
            <v>Hose Clamp, Small</v>
          </cell>
        </row>
        <row r="10261">
          <cell r="O10261" t="str">
            <v>E85731</v>
          </cell>
          <cell r="P10261" t="str">
            <v>Hex Nipple, 1/4"</v>
          </cell>
        </row>
        <row r="10262">
          <cell r="O10262" t="str">
            <v>E85731</v>
          </cell>
          <cell r="P10262" t="str">
            <v>Hex Nipple, 1/4"</v>
          </cell>
        </row>
        <row r="10263">
          <cell r="O10263" t="str">
            <v>E85732</v>
          </cell>
          <cell r="P10263" t="str">
            <v>45 Deg Brass Elbow</v>
          </cell>
        </row>
        <row r="10264">
          <cell r="O10264" t="str">
            <v>E85732</v>
          </cell>
          <cell r="P10264" t="str">
            <v>45 Deg Brass Elbow</v>
          </cell>
        </row>
        <row r="10265">
          <cell r="O10265" t="str">
            <v>E85740</v>
          </cell>
          <cell r="P10265" t="str">
            <v>Wheel</v>
          </cell>
        </row>
        <row r="10266">
          <cell r="O10266" t="str">
            <v>E85740</v>
          </cell>
          <cell r="P10266" t="str">
            <v>Wheel</v>
          </cell>
        </row>
        <row r="10267">
          <cell r="O10267" t="str">
            <v>E85743</v>
          </cell>
          <cell r="P10267" t="str">
            <v>Latch &amp; Keeper</v>
          </cell>
        </row>
        <row r="10268">
          <cell r="O10268" t="str">
            <v>E85743</v>
          </cell>
          <cell r="P10268" t="str">
            <v>Latch &amp; Keeper</v>
          </cell>
        </row>
        <row r="10269">
          <cell r="O10269" t="str">
            <v>E85744</v>
          </cell>
          <cell r="P10269" t="str">
            <v>Recovery Tank</v>
          </cell>
        </row>
        <row r="10270">
          <cell r="O10270" t="str">
            <v>E85744</v>
          </cell>
          <cell r="P10270" t="str">
            <v>Recovery Tank</v>
          </cell>
        </row>
        <row r="10271">
          <cell r="O10271" t="str">
            <v>E85746</v>
          </cell>
          <cell r="P10271" t="str">
            <v>Spotter Drain Plug</v>
          </cell>
        </row>
        <row r="10272">
          <cell r="O10272" t="str">
            <v>E85746</v>
          </cell>
          <cell r="P10272" t="str">
            <v>Spotter Drain Plug</v>
          </cell>
        </row>
        <row r="10273">
          <cell r="O10273" t="str">
            <v>E85747</v>
          </cell>
          <cell r="P10273" t="str">
            <v>Lid Hinge</v>
          </cell>
        </row>
        <row r="10274">
          <cell r="O10274" t="str">
            <v>E85747</v>
          </cell>
          <cell r="P10274" t="str">
            <v>Lid Hinge</v>
          </cell>
        </row>
        <row r="10275">
          <cell r="O10275" t="str">
            <v>E85748</v>
          </cell>
          <cell r="P10275" t="str">
            <v>Lid Gasket N/S</v>
          </cell>
        </row>
        <row r="10276">
          <cell r="O10276" t="str">
            <v>E85748</v>
          </cell>
          <cell r="P10276" t="str">
            <v>Lid Gasket N/S</v>
          </cell>
        </row>
        <row r="10277">
          <cell r="O10277" t="str">
            <v>E85749</v>
          </cell>
          <cell r="P10277" t="str">
            <v>Drain Plug for Simpla 50</v>
          </cell>
        </row>
        <row r="10278">
          <cell r="O10278" t="str">
            <v>E85749</v>
          </cell>
          <cell r="P10278" t="str">
            <v>Drain Plug for Simpla 50</v>
          </cell>
        </row>
        <row r="10279">
          <cell r="O10279" t="str">
            <v>E85749</v>
          </cell>
          <cell r="P10279" t="str">
            <v>Drain Plug for Simpla 50</v>
          </cell>
        </row>
        <row r="10280">
          <cell r="O10280" t="str">
            <v>E85750</v>
          </cell>
          <cell r="P10280" t="str">
            <v>Flapper assy.</v>
          </cell>
        </row>
        <row r="10281">
          <cell r="O10281" t="str">
            <v>E85750</v>
          </cell>
          <cell r="P10281" t="str">
            <v>Flapper assy.</v>
          </cell>
        </row>
        <row r="10282">
          <cell r="O10282" t="str">
            <v>E85751</v>
          </cell>
          <cell r="P10282" t="str">
            <v>Trigger Lever for Simpla 50</v>
          </cell>
        </row>
        <row r="10283">
          <cell r="O10283" t="str">
            <v>E85751</v>
          </cell>
          <cell r="P10283" t="str">
            <v>Trigger Lever for Simpla 50</v>
          </cell>
        </row>
        <row r="10284">
          <cell r="O10284" t="str">
            <v>E85751</v>
          </cell>
          <cell r="P10284" t="str">
            <v>Trigger Lever for Simpla 50</v>
          </cell>
        </row>
        <row r="10285">
          <cell r="O10285" t="str">
            <v>E85753</v>
          </cell>
          <cell r="P10285" t="str">
            <v>Hose, 1/4" braided x 12"</v>
          </cell>
        </row>
        <row r="10286">
          <cell r="O10286" t="str">
            <v>E85753</v>
          </cell>
          <cell r="P10286" t="str">
            <v>Hose, 1/4" braided x 12"</v>
          </cell>
        </row>
        <row r="10287">
          <cell r="O10287" t="str">
            <v>E85755</v>
          </cell>
          <cell r="P10287" t="str">
            <v>Carriage Bolt M10x50 SS</v>
          </cell>
        </row>
        <row r="10288">
          <cell r="O10288" t="str">
            <v>E85755</v>
          </cell>
          <cell r="P10288" t="str">
            <v>Carriage Bolt M10x50 SS</v>
          </cell>
        </row>
        <row r="10289">
          <cell r="O10289" t="str">
            <v>E85756</v>
          </cell>
          <cell r="P10289" t="str">
            <v>Recovery Tank Lid Assembly</v>
          </cell>
        </row>
        <row r="10290">
          <cell r="O10290" t="str">
            <v>E85756</v>
          </cell>
          <cell r="P10290" t="str">
            <v>Recovery Tank Lid Assembly</v>
          </cell>
        </row>
        <row r="10291">
          <cell r="O10291" t="str">
            <v>E85756</v>
          </cell>
          <cell r="P10291" t="str">
            <v>Recovery Tank Lid Assembly</v>
          </cell>
        </row>
        <row r="10292">
          <cell r="O10292" t="str">
            <v>E85757</v>
          </cell>
          <cell r="P10292" t="str">
            <v>M6 Insert (Bushing Type)</v>
          </cell>
        </row>
        <row r="10293">
          <cell r="O10293" t="str">
            <v>E85757</v>
          </cell>
          <cell r="P10293" t="str">
            <v>M6 Insert (Bushing Type)</v>
          </cell>
        </row>
        <row r="10294">
          <cell r="O10294" t="str">
            <v>E85757</v>
          </cell>
          <cell r="P10294" t="str">
            <v>M6 Insert (Bushing Type)</v>
          </cell>
        </row>
        <row r="10295">
          <cell r="O10295" t="str">
            <v>E85758</v>
          </cell>
          <cell r="P10295" t="str">
            <v>M6 X 18 Machine Screw</v>
          </cell>
        </row>
        <row r="10296">
          <cell r="O10296" t="str">
            <v>E85758</v>
          </cell>
          <cell r="P10296" t="str">
            <v>M6 X 18 Machine Screw</v>
          </cell>
        </row>
        <row r="10297">
          <cell r="O10297" t="str">
            <v>E85758</v>
          </cell>
          <cell r="P10297" t="str">
            <v>M6 X 18 Machine Screw</v>
          </cell>
        </row>
        <row r="10298">
          <cell r="O10298" t="str">
            <v>E85759</v>
          </cell>
          <cell r="P10298" t="str">
            <v>Cord access panel</v>
          </cell>
        </row>
        <row r="10299">
          <cell r="O10299" t="str">
            <v>E85759</v>
          </cell>
          <cell r="P10299" t="str">
            <v>Cord access panel</v>
          </cell>
        </row>
        <row r="10300">
          <cell r="O10300" t="str">
            <v>E85760</v>
          </cell>
          <cell r="P10300" t="str">
            <v>Gromment for New Foreman AS20</v>
          </cell>
        </row>
        <row r="10301">
          <cell r="O10301" t="str">
            <v>E85760</v>
          </cell>
          <cell r="P10301" t="str">
            <v>Gromment for New Foreman AS20</v>
          </cell>
        </row>
        <row r="10302">
          <cell r="O10302" t="str">
            <v>E85760</v>
          </cell>
          <cell r="P10302" t="str">
            <v>Gromment for New Foreman AS20</v>
          </cell>
        </row>
        <row r="10303">
          <cell r="O10303" t="str">
            <v>E85762</v>
          </cell>
          <cell r="P10303" t="str">
            <v>Hose Clamp</v>
          </cell>
        </row>
        <row r="10304">
          <cell r="O10304" t="str">
            <v>E85762</v>
          </cell>
          <cell r="P10304" t="str">
            <v>Hose Clamp</v>
          </cell>
        </row>
        <row r="10305">
          <cell r="O10305" t="str">
            <v>E85762</v>
          </cell>
          <cell r="P10305" t="str">
            <v>Hose Clamp</v>
          </cell>
        </row>
        <row r="10306">
          <cell r="O10306" t="str">
            <v>E85763</v>
          </cell>
          <cell r="P10306" t="str">
            <v>Connector</v>
          </cell>
        </row>
        <row r="10307">
          <cell r="O10307" t="str">
            <v>E85763</v>
          </cell>
          <cell r="P10307" t="str">
            <v>Connector</v>
          </cell>
        </row>
        <row r="10308">
          <cell r="O10308" t="str">
            <v>E85763</v>
          </cell>
          <cell r="P10308" t="str">
            <v>Connector</v>
          </cell>
        </row>
        <row r="10309">
          <cell r="O10309" t="str">
            <v>E85764</v>
          </cell>
          <cell r="P10309" t="str">
            <v>Gasket</v>
          </cell>
        </row>
        <row r="10310">
          <cell r="O10310" t="str">
            <v>E85764</v>
          </cell>
          <cell r="P10310" t="str">
            <v>Gasket</v>
          </cell>
        </row>
        <row r="10311">
          <cell r="O10311" t="str">
            <v>E85764</v>
          </cell>
          <cell r="P10311" t="str">
            <v>Gasket</v>
          </cell>
        </row>
        <row r="10312">
          <cell r="O10312" t="str">
            <v>E85765</v>
          </cell>
          <cell r="P10312" t="str">
            <v>Shaft</v>
          </cell>
        </row>
        <row r="10313">
          <cell r="O10313" t="str">
            <v>E85765</v>
          </cell>
          <cell r="P10313" t="str">
            <v>Shaft</v>
          </cell>
        </row>
        <row r="10314">
          <cell r="O10314" t="str">
            <v>E85765</v>
          </cell>
          <cell r="P10314" t="str">
            <v>Shaft</v>
          </cell>
        </row>
        <row r="10315">
          <cell r="O10315" t="str">
            <v>E85766</v>
          </cell>
          <cell r="P10315" t="str">
            <v>Lever</v>
          </cell>
        </row>
        <row r="10316">
          <cell r="O10316" t="str">
            <v>E85766</v>
          </cell>
          <cell r="P10316" t="str">
            <v>Lever</v>
          </cell>
        </row>
        <row r="10317">
          <cell r="O10317" t="str">
            <v>E85766</v>
          </cell>
          <cell r="P10317" t="str">
            <v>Lever</v>
          </cell>
        </row>
        <row r="10318">
          <cell r="O10318" t="str">
            <v>E85767</v>
          </cell>
          <cell r="P10318" t="str">
            <v>Bushing</v>
          </cell>
        </row>
        <row r="10319">
          <cell r="O10319" t="str">
            <v>E85767</v>
          </cell>
          <cell r="P10319" t="str">
            <v>Bushing</v>
          </cell>
        </row>
        <row r="10320">
          <cell r="O10320" t="str">
            <v>E85767</v>
          </cell>
          <cell r="P10320" t="str">
            <v>Bushing</v>
          </cell>
        </row>
        <row r="10321">
          <cell r="O10321" t="str">
            <v>E85768</v>
          </cell>
          <cell r="P10321" t="str">
            <v>Squeegee Cable</v>
          </cell>
        </row>
        <row r="10322">
          <cell r="O10322" t="str">
            <v>E85768</v>
          </cell>
          <cell r="P10322" t="str">
            <v>Squeegee Cable</v>
          </cell>
        </row>
        <row r="10323">
          <cell r="O10323" t="str">
            <v>E85768</v>
          </cell>
          <cell r="P10323" t="str">
            <v>Squeegee Cable</v>
          </cell>
        </row>
        <row r="10324">
          <cell r="O10324" t="str">
            <v>E85769</v>
          </cell>
          <cell r="P10324" t="str">
            <v>Pulley, Side Brush</v>
          </cell>
        </row>
        <row r="10325">
          <cell r="O10325" t="str">
            <v>E85769</v>
          </cell>
          <cell r="P10325" t="str">
            <v>Pulley, Side Brush</v>
          </cell>
        </row>
        <row r="10326">
          <cell r="O10326" t="str">
            <v>E85769</v>
          </cell>
          <cell r="P10326" t="str">
            <v>Pulley, Side Brush</v>
          </cell>
        </row>
        <row r="10327">
          <cell r="O10327" t="str">
            <v>E85770</v>
          </cell>
          <cell r="P10327" t="str">
            <v>High Hex Nut M6x13 Zinc</v>
          </cell>
        </row>
        <row r="10328">
          <cell r="O10328" t="str">
            <v>E85770</v>
          </cell>
          <cell r="P10328" t="str">
            <v>High Hex Nut M6x13 Zinc</v>
          </cell>
        </row>
        <row r="10329">
          <cell r="O10329" t="str">
            <v>E85770</v>
          </cell>
          <cell r="P10329" t="str">
            <v>High Hex Nut M6x13 Zinc</v>
          </cell>
        </row>
        <row r="10330">
          <cell r="O10330" t="str">
            <v>E85771</v>
          </cell>
          <cell r="P10330" t="str">
            <v>Electrical Cover</v>
          </cell>
        </row>
        <row r="10331">
          <cell r="O10331" t="str">
            <v>E85771</v>
          </cell>
          <cell r="P10331" t="str">
            <v>Electrical Cover</v>
          </cell>
        </row>
        <row r="10332">
          <cell r="O10332" t="str">
            <v>E85773</v>
          </cell>
          <cell r="P10332" t="str">
            <v>Pulley, Brush Drive</v>
          </cell>
        </row>
        <row r="10333">
          <cell r="O10333" t="str">
            <v>E85773</v>
          </cell>
          <cell r="P10333" t="str">
            <v>Pulley, Brush Drive</v>
          </cell>
        </row>
        <row r="10334">
          <cell r="O10334" t="str">
            <v>E85773</v>
          </cell>
          <cell r="P10334" t="str">
            <v>Pulley, Brush Drive</v>
          </cell>
        </row>
        <row r="10335">
          <cell r="O10335" t="str">
            <v>E85774</v>
          </cell>
          <cell r="P10335" t="str">
            <v>Coupler</v>
          </cell>
        </row>
        <row r="10336">
          <cell r="O10336" t="str">
            <v>E85774</v>
          </cell>
          <cell r="P10336" t="str">
            <v>Coupler</v>
          </cell>
        </row>
        <row r="10337">
          <cell r="O10337" t="str">
            <v>E85774</v>
          </cell>
          <cell r="P10337" t="str">
            <v>Coupler</v>
          </cell>
        </row>
        <row r="10338">
          <cell r="O10338" t="str">
            <v>E85775</v>
          </cell>
          <cell r="P10338" t="str">
            <v>Hook</v>
          </cell>
        </row>
        <row r="10339">
          <cell r="O10339" t="str">
            <v>E85775</v>
          </cell>
          <cell r="P10339" t="str">
            <v>Hook</v>
          </cell>
        </row>
        <row r="10340">
          <cell r="O10340" t="str">
            <v>E85775</v>
          </cell>
          <cell r="P10340" t="str">
            <v>Hook</v>
          </cell>
        </row>
        <row r="10341">
          <cell r="O10341" t="str">
            <v>E85776</v>
          </cell>
          <cell r="P10341" t="str">
            <v>Pivot Connector</v>
          </cell>
        </row>
        <row r="10342">
          <cell r="O10342" t="str">
            <v>E85776</v>
          </cell>
          <cell r="P10342" t="str">
            <v>Pivot Connector</v>
          </cell>
        </row>
        <row r="10343">
          <cell r="O10343" t="str">
            <v>E85776</v>
          </cell>
          <cell r="P10343" t="str">
            <v>Pivot Connector</v>
          </cell>
        </row>
        <row r="10344">
          <cell r="O10344" t="str">
            <v>E85777</v>
          </cell>
          <cell r="P10344" t="str">
            <v>Mounting, Squeegee Assembly, Media 26</v>
          </cell>
        </row>
        <row r="10345">
          <cell r="O10345" t="str">
            <v>E85777</v>
          </cell>
          <cell r="P10345" t="str">
            <v>Mounting, Squeegee Assembly, Media 26</v>
          </cell>
        </row>
        <row r="10346">
          <cell r="O10346" t="str">
            <v>E85777</v>
          </cell>
          <cell r="P10346" t="str">
            <v>Mounting, Squeegee Assembly, Media 26</v>
          </cell>
        </row>
        <row r="10347">
          <cell r="O10347" t="str">
            <v>E85779</v>
          </cell>
          <cell r="P10347" t="str">
            <v>Rear Blade</v>
          </cell>
        </row>
        <row r="10348">
          <cell r="O10348" t="str">
            <v>E85779</v>
          </cell>
          <cell r="P10348" t="str">
            <v>Rear Blade</v>
          </cell>
        </row>
        <row r="10349">
          <cell r="O10349" t="str">
            <v>E85780</v>
          </cell>
          <cell r="P10349" t="str">
            <v>Front Blade</v>
          </cell>
        </row>
        <row r="10350">
          <cell r="O10350" t="str">
            <v>E85780</v>
          </cell>
          <cell r="P10350" t="str">
            <v>Front Blade</v>
          </cell>
        </row>
        <row r="10351">
          <cell r="O10351" t="str">
            <v>E85782</v>
          </cell>
          <cell r="P10351" t="str">
            <v>Drive speed commutator</v>
          </cell>
        </row>
        <row r="10352">
          <cell r="O10352" t="str">
            <v>E85782</v>
          </cell>
          <cell r="P10352" t="str">
            <v>Drive speed commutator</v>
          </cell>
        </row>
        <row r="10353">
          <cell r="O10353" t="str">
            <v>E85782</v>
          </cell>
          <cell r="P10353" t="str">
            <v>Drive speed commutator</v>
          </cell>
        </row>
        <row r="10354">
          <cell r="O10354" t="str">
            <v>E85783</v>
          </cell>
          <cell r="P10354" t="str">
            <v>Axle Caps  FP13</v>
          </cell>
        </row>
        <row r="10355">
          <cell r="O10355" t="str">
            <v>E85783</v>
          </cell>
          <cell r="P10355" t="str">
            <v>Axle Caps  FP13</v>
          </cell>
        </row>
        <row r="10356">
          <cell r="O10356" t="str">
            <v>E85784</v>
          </cell>
          <cell r="P10356" t="str">
            <v>Vac Motor Deadening</v>
          </cell>
        </row>
        <row r="10357">
          <cell r="O10357" t="str">
            <v>E85784</v>
          </cell>
          <cell r="P10357" t="str">
            <v>Vac Motor Deadening</v>
          </cell>
        </row>
        <row r="10358">
          <cell r="O10358" t="str">
            <v>E85784</v>
          </cell>
          <cell r="P10358" t="str">
            <v>Vac Motor Deadening</v>
          </cell>
        </row>
        <row r="10359">
          <cell r="O10359" t="str">
            <v>E85785</v>
          </cell>
          <cell r="P10359" t="str">
            <v>Wiring Harness, Battery to Relay Card</v>
          </cell>
        </row>
        <row r="10360">
          <cell r="O10360" t="str">
            <v>E85785</v>
          </cell>
          <cell r="P10360" t="str">
            <v>Wiring Harness, Battery to Relay Card</v>
          </cell>
        </row>
        <row r="10361">
          <cell r="O10361" t="str">
            <v>E85785</v>
          </cell>
          <cell r="P10361" t="str">
            <v>Wiring Harness, Battery to Relay Card</v>
          </cell>
        </row>
        <row r="10362">
          <cell r="O10362" t="str">
            <v>E85786</v>
          </cell>
          <cell r="P10362" t="str">
            <v>Indicator Knob for Blower</v>
          </cell>
        </row>
        <row r="10363">
          <cell r="O10363" t="str">
            <v>E85786</v>
          </cell>
          <cell r="P10363" t="str">
            <v>Indicator Knob for Blower</v>
          </cell>
        </row>
        <row r="10364">
          <cell r="O10364" t="str">
            <v>E85786</v>
          </cell>
          <cell r="P10364" t="str">
            <v>Indicator Knob for Blower</v>
          </cell>
        </row>
        <row r="10365">
          <cell r="O10365" t="str">
            <v>E85788</v>
          </cell>
          <cell r="P10365" t="str">
            <v>Electrical Housing</v>
          </cell>
        </row>
        <row r="10366">
          <cell r="O10366" t="str">
            <v>E85788</v>
          </cell>
          <cell r="P10366" t="str">
            <v>Electrical Housing</v>
          </cell>
        </row>
        <row r="10367">
          <cell r="O10367" t="str">
            <v>E85789</v>
          </cell>
          <cell r="P10367" t="str">
            <v>Vacuum Plate</v>
          </cell>
        </row>
        <row r="10368">
          <cell r="O10368" t="str">
            <v>E85789</v>
          </cell>
          <cell r="P10368" t="str">
            <v>Vacuum Plate</v>
          </cell>
        </row>
        <row r="10369">
          <cell r="O10369" t="str">
            <v>E85789</v>
          </cell>
          <cell r="P10369" t="str">
            <v>Vacuum Plate</v>
          </cell>
        </row>
        <row r="10370">
          <cell r="O10370" t="str">
            <v>E85790</v>
          </cell>
          <cell r="P10370" t="str">
            <v>Gasket</v>
          </cell>
        </row>
        <row r="10371">
          <cell r="O10371" t="str">
            <v>E85790</v>
          </cell>
          <cell r="P10371" t="str">
            <v>Gasket</v>
          </cell>
        </row>
        <row r="10372">
          <cell r="O10372" t="str">
            <v>E85790</v>
          </cell>
          <cell r="P10372" t="str">
            <v>Gasket</v>
          </cell>
        </row>
        <row r="10373">
          <cell r="O10373" t="str">
            <v>E85791</v>
          </cell>
          <cell r="P10373" t="str">
            <v>Shroud Omnia 32 Grey</v>
          </cell>
        </row>
        <row r="10374">
          <cell r="O10374" t="str">
            <v>E85791</v>
          </cell>
          <cell r="P10374" t="str">
            <v>Shroud Omnia 32 Grey</v>
          </cell>
        </row>
        <row r="10375">
          <cell r="O10375" t="str">
            <v>E85791</v>
          </cell>
          <cell r="P10375" t="str">
            <v>Shroud Omnia 32 Grey</v>
          </cell>
        </row>
        <row r="10376">
          <cell r="O10376" t="str">
            <v>E85792</v>
          </cell>
          <cell r="P10376" t="str">
            <v>Squeegee Shoe</v>
          </cell>
        </row>
        <row r="10377">
          <cell r="O10377" t="str">
            <v>E85792</v>
          </cell>
          <cell r="P10377" t="str">
            <v>Squeegee Shoe</v>
          </cell>
        </row>
        <row r="10378">
          <cell r="O10378" t="str">
            <v>E85793</v>
          </cell>
          <cell r="P10378" t="str">
            <v>Motor, 36v, 650w, Omnia</v>
          </cell>
        </row>
        <row r="10379">
          <cell r="O10379" t="str">
            <v>E85793</v>
          </cell>
          <cell r="P10379" t="str">
            <v>Motor, 36v, 650w, Omnia</v>
          </cell>
        </row>
        <row r="10380">
          <cell r="O10380" t="str">
            <v>E85793</v>
          </cell>
          <cell r="P10380" t="str">
            <v>Motor, 36v, 650w, Omnia</v>
          </cell>
        </row>
        <row r="10381">
          <cell r="O10381" t="str">
            <v>E85795</v>
          </cell>
          <cell r="P10381" t="str">
            <v>Right Special Screw</v>
          </cell>
        </row>
        <row r="10382">
          <cell r="O10382" t="str">
            <v>E85795</v>
          </cell>
          <cell r="P10382" t="str">
            <v>Right Special Screw</v>
          </cell>
        </row>
        <row r="10383">
          <cell r="O10383" t="str">
            <v>E85795</v>
          </cell>
          <cell r="P10383" t="str">
            <v>Right Special Screw</v>
          </cell>
        </row>
        <row r="10384">
          <cell r="O10384" t="str">
            <v>E85796</v>
          </cell>
          <cell r="P10384" t="str">
            <v>Flex Coupling</v>
          </cell>
        </row>
        <row r="10385">
          <cell r="O10385" t="str">
            <v>E85796</v>
          </cell>
          <cell r="P10385" t="str">
            <v>Flex Coupling</v>
          </cell>
        </row>
        <row r="10386">
          <cell r="O10386" t="str">
            <v>E85796</v>
          </cell>
          <cell r="P10386" t="str">
            <v>Flex Coupling</v>
          </cell>
        </row>
        <row r="10387">
          <cell r="O10387" t="str">
            <v>E85797</v>
          </cell>
          <cell r="P10387" t="str">
            <v>Knob, Solution Control</v>
          </cell>
        </row>
        <row r="10388">
          <cell r="O10388" t="str">
            <v>E85797</v>
          </cell>
          <cell r="P10388" t="str">
            <v>Knob, Solution Control</v>
          </cell>
        </row>
        <row r="10389">
          <cell r="O10389" t="str">
            <v>E85797</v>
          </cell>
          <cell r="P10389" t="str">
            <v>Knob, Solution Control</v>
          </cell>
        </row>
        <row r="10390">
          <cell r="O10390" t="str">
            <v>E85816</v>
          </cell>
          <cell r="P10390" t="str">
            <v>14" Brush Roll Assembly</v>
          </cell>
        </row>
        <row r="10391">
          <cell r="O10391" t="str">
            <v>E85816</v>
          </cell>
          <cell r="P10391" t="str">
            <v>14" Brush Roll Assembly</v>
          </cell>
        </row>
        <row r="10392">
          <cell r="O10392" t="str">
            <v>E85817</v>
          </cell>
          <cell r="P10392" t="str">
            <v>18" Brush Roll Assembly</v>
          </cell>
        </row>
        <row r="10393">
          <cell r="O10393" t="str">
            <v>E85817</v>
          </cell>
          <cell r="P10393" t="str">
            <v>18" Brush Roll Assembly</v>
          </cell>
        </row>
        <row r="10394">
          <cell r="O10394" t="str">
            <v>E85818</v>
          </cell>
          <cell r="P10394" t="str">
            <v>Drive Belt for Gold 14/18  old style</v>
          </cell>
        </row>
        <row r="10395">
          <cell r="O10395" t="str">
            <v>E85818</v>
          </cell>
          <cell r="P10395" t="str">
            <v>Drive Belt for Gold 14/18  old style</v>
          </cell>
        </row>
        <row r="10396">
          <cell r="O10396" t="str">
            <v>E85818</v>
          </cell>
          <cell r="P10396" t="str">
            <v>Drive Belt for Gold 14/18  old style</v>
          </cell>
        </row>
        <row r="10397">
          <cell r="O10397" t="str">
            <v>E85820</v>
          </cell>
          <cell r="P10397" t="str">
            <v>Power Cord, 50'</v>
          </cell>
        </row>
        <row r="10398">
          <cell r="O10398" t="str">
            <v>E85820</v>
          </cell>
          <cell r="P10398" t="str">
            <v>Power Cord, 50'</v>
          </cell>
        </row>
        <row r="10399">
          <cell r="O10399" t="str">
            <v>E85821</v>
          </cell>
          <cell r="P10399" t="str">
            <v>Cable Tidy</v>
          </cell>
        </row>
        <row r="10400">
          <cell r="O10400" t="str">
            <v>E85821</v>
          </cell>
          <cell r="P10400" t="str">
            <v>Cable Tidy</v>
          </cell>
        </row>
        <row r="10401">
          <cell r="O10401" t="str">
            <v>E85822</v>
          </cell>
          <cell r="P10401" t="str">
            <v>3mm Expanded Cord Seal</v>
          </cell>
        </row>
        <row r="10402">
          <cell r="O10402" t="str">
            <v>E85822</v>
          </cell>
          <cell r="P10402" t="str">
            <v>3mm Expanded Cord Seal</v>
          </cell>
        </row>
        <row r="10403">
          <cell r="O10403" t="str">
            <v>E85823</v>
          </cell>
          <cell r="P10403" t="str">
            <v>Cable Grommet</v>
          </cell>
        </row>
        <row r="10404">
          <cell r="O10404" t="str">
            <v>E85823</v>
          </cell>
          <cell r="P10404" t="str">
            <v>Cable Grommet</v>
          </cell>
        </row>
        <row r="10405">
          <cell r="O10405" t="str">
            <v>E85824</v>
          </cell>
          <cell r="P10405" t="str">
            <v>Cable Grip</v>
          </cell>
        </row>
        <row r="10406">
          <cell r="O10406" t="str">
            <v>E85824</v>
          </cell>
          <cell r="P10406" t="str">
            <v>Cable Grip</v>
          </cell>
        </row>
        <row r="10407">
          <cell r="O10407" t="str">
            <v>E85824</v>
          </cell>
          <cell r="P10407" t="str">
            <v>Cable Grip</v>
          </cell>
        </row>
        <row r="10408">
          <cell r="O10408" t="str">
            <v>E85826</v>
          </cell>
          <cell r="P10408" t="str">
            <v>3-Way Terminal Block</v>
          </cell>
        </row>
        <row r="10409">
          <cell r="O10409" t="str">
            <v>E85826</v>
          </cell>
          <cell r="P10409" t="str">
            <v>3-Way Terminal Block</v>
          </cell>
        </row>
        <row r="10410">
          <cell r="O10410" t="str">
            <v>E85827</v>
          </cell>
          <cell r="P10410" t="str">
            <v>Bag Full Indicator</v>
          </cell>
        </row>
        <row r="10411">
          <cell r="O10411" t="str">
            <v>E85827</v>
          </cell>
          <cell r="P10411" t="str">
            <v>Bag Full Indicator</v>
          </cell>
        </row>
        <row r="10412">
          <cell r="O10412" t="str">
            <v>E85828</v>
          </cell>
          <cell r="P10412" t="str">
            <v>Indicator Tube</v>
          </cell>
        </row>
        <row r="10413">
          <cell r="O10413" t="str">
            <v>E85828</v>
          </cell>
          <cell r="P10413" t="str">
            <v>Indicator Tube</v>
          </cell>
        </row>
        <row r="10414">
          <cell r="O10414" t="str">
            <v>E85829</v>
          </cell>
          <cell r="P10414" t="str">
            <v>Brass Eyelet</v>
          </cell>
        </row>
        <row r="10415">
          <cell r="O10415" t="str">
            <v>E85829</v>
          </cell>
          <cell r="P10415" t="str">
            <v>Brass Eyelet</v>
          </cell>
        </row>
        <row r="10416">
          <cell r="O10416" t="str">
            <v>E85830</v>
          </cell>
          <cell r="P10416" t="str">
            <v>On/Off Switch</v>
          </cell>
        </row>
        <row r="10417">
          <cell r="O10417" t="str">
            <v>E85830</v>
          </cell>
          <cell r="P10417" t="str">
            <v>On/Off Switch</v>
          </cell>
        </row>
        <row r="10418">
          <cell r="O10418" t="str">
            <v>E85831</v>
          </cell>
          <cell r="P10418" t="str">
            <v>Tool Clip</v>
          </cell>
        </row>
        <row r="10419">
          <cell r="O10419" t="str">
            <v>E85831</v>
          </cell>
          <cell r="P10419" t="str">
            <v>Tool Clip</v>
          </cell>
        </row>
        <row r="10420">
          <cell r="O10420" t="str">
            <v>E85832</v>
          </cell>
          <cell r="P10420" t="str">
            <v>Handle Tube</v>
          </cell>
        </row>
        <row r="10421">
          <cell r="O10421" t="str">
            <v>E85832</v>
          </cell>
          <cell r="P10421" t="str">
            <v>Handle Tube</v>
          </cell>
        </row>
        <row r="10422">
          <cell r="O10422" t="str">
            <v>E85833</v>
          </cell>
          <cell r="P10422" t="str">
            <v>Plastic Handle</v>
          </cell>
        </row>
        <row r="10423">
          <cell r="O10423" t="str">
            <v>E85833</v>
          </cell>
          <cell r="P10423" t="str">
            <v>Plastic Handle</v>
          </cell>
        </row>
        <row r="10424">
          <cell r="O10424" t="str">
            <v>E85834</v>
          </cell>
          <cell r="P10424" t="str">
            <v>M6 x 10  Socket Screw</v>
          </cell>
        </row>
        <row r="10425">
          <cell r="O10425" t="str">
            <v>E85834</v>
          </cell>
          <cell r="P10425" t="str">
            <v>M6 x 10  Socket Screw</v>
          </cell>
        </row>
        <row r="10426">
          <cell r="O10426" t="str">
            <v>E85835</v>
          </cell>
          <cell r="P10426" t="str">
            <v>M6 x 30  Plastic Knob</v>
          </cell>
        </row>
        <row r="10427">
          <cell r="O10427" t="str">
            <v>E85835</v>
          </cell>
          <cell r="P10427" t="str">
            <v>M6 x 30  Plastic Knob</v>
          </cell>
        </row>
        <row r="10428">
          <cell r="O10428" t="str">
            <v>E85835</v>
          </cell>
          <cell r="P10428" t="str">
            <v>M6 x 30  Plastic Knob</v>
          </cell>
        </row>
        <row r="10429">
          <cell r="O10429" t="str">
            <v>E85835</v>
          </cell>
          <cell r="P10429" t="str">
            <v>M6 x 30  Plastic Knob</v>
          </cell>
        </row>
        <row r="10430">
          <cell r="O10430" t="str">
            <v>E85836</v>
          </cell>
          <cell r="P10430" t="str">
            <v>Catch Plate</v>
          </cell>
        </row>
        <row r="10431">
          <cell r="O10431" t="str">
            <v>E85836</v>
          </cell>
          <cell r="P10431" t="str">
            <v>Catch Plate</v>
          </cell>
        </row>
        <row r="10432">
          <cell r="O10432" t="str">
            <v>E85837</v>
          </cell>
          <cell r="P10432" t="str">
            <v>Arm Spring</v>
          </cell>
        </row>
        <row r="10433">
          <cell r="O10433" t="str">
            <v>E85837</v>
          </cell>
          <cell r="P10433" t="str">
            <v>Arm Spring</v>
          </cell>
        </row>
        <row r="10434">
          <cell r="O10434" t="str">
            <v>E85838</v>
          </cell>
          <cell r="P10434" t="str">
            <v>No Bag Indicator</v>
          </cell>
        </row>
        <row r="10435">
          <cell r="O10435" t="str">
            <v>E85838</v>
          </cell>
          <cell r="P10435" t="str">
            <v>No Bag Indicator</v>
          </cell>
        </row>
        <row r="10436">
          <cell r="O10436" t="str">
            <v>E85839</v>
          </cell>
          <cell r="P10436" t="str">
            <v>Catch</v>
          </cell>
        </row>
        <row r="10437">
          <cell r="O10437" t="str">
            <v>E85839</v>
          </cell>
          <cell r="P10437" t="str">
            <v>Catch</v>
          </cell>
        </row>
        <row r="10438">
          <cell r="O10438" t="str">
            <v>E85840</v>
          </cell>
          <cell r="P10438" t="str">
            <v>Spring</v>
          </cell>
        </row>
        <row r="10439">
          <cell r="O10439" t="str">
            <v>E85840</v>
          </cell>
          <cell r="P10439" t="str">
            <v>Spring</v>
          </cell>
        </row>
        <row r="10440">
          <cell r="O10440" t="str">
            <v>E85841</v>
          </cell>
          <cell r="P10440" t="str">
            <v>Hinge Pin</v>
          </cell>
        </row>
        <row r="10441">
          <cell r="O10441" t="str">
            <v>E85841</v>
          </cell>
          <cell r="P10441" t="str">
            <v>Hinge Pin</v>
          </cell>
        </row>
        <row r="10442">
          <cell r="O10442" t="str">
            <v>E85842</v>
          </cell>
          <cell r="P10442" t="str">
            <v>Front Casing</v>
          </cell>
        </row>
        <row r="10443">
          <cell r="O10443" t="str">
            <v>E85842</v>
          </cell>
          <cell r="P10443" t="str">
            <v>Front Casing</v>
          </cell>
        </row>
        <row r="10444">
          <cell r="O10444" t="str">
            <v>E85843</v>
          </cell>
          <cell r="P10444" t="str">
            <v>Rear Casing</v>
          </cell>
        </row>
        <row r="10445">
          <cell r="O10445" t="str">
            <v>E85843</v>
          </cell>
          <cell r="P10445" t="str">
            <v>Rear Casing</v>
          </cell>
        </row>
        <row r="10446">
          <cell r="O10446" t="str">
            <v>E85844</v>
          </cell>
          <cell r="P10446" t="str">
            <v>Inlet Adapter</v>
          </cell>
        </row>
        <row r="10447">
          <cell r="O10447" t="str">
            <v>E85844</v>
          </cell>
          <cell r="P10447" t="str">
            <v>Inlet Adapter</v>
          </cell>
        </row>
        <row r="10448">
          <cell r="O10448" t="str">
            <v>E85845</v>
          </cell>
          <cell r="P10448" t="str">
            <v>Bag Inlet</v>
          </cell>
        </row>
        <row r="10449">
          <cell r="O10449" t="str">
            <v>E85845</v>
          </cell>
          <cell r="P10449" t="str">
            <v>Bag Inlet</v>
          </cell>
        </row>
        <row r="10450">
          <cell r="O10450" t="str">
            <v>E85846</v>
          </cell>
          <cell r="P10450" t="str">
            <v>Filter Cover</v>
          </cell>
        </row>
        <row r="10451">
          <cell r="O10451" t="str">
            <v>E85846</v>
          </cell>
          <cell r="P10451" t="str">
            <v>Filter Cover</v>
          </cell>
        </row>
        <row r="10452">
          <cell r="O10452" t="str">
            <v>E85847</v>
          </cell>
          <cell r="P10452" t="str">
            <v>Filter</v>
          </cell>
        </row>
        <row r="10453">
          <cell r="O10453" t="str">
            <v>E85847</v>
          </cell>
          <cell r="P10453" t="str">
            <v>Filter</v>
          </cell>
        </row>
        <row r="10454">
          <cell r="O10454" t="str">
            <v>E85848</v>
          </cell>
          <cell r="P10454" t="str">
            <v>Motor Mounting Plate</v>
          </cell>
        </row>
        <row r="10455">
          <cell r="O10455" t="str">
            <v>E85848</v>
          </cell>
          <cell r="P10455" t="str">
            <v>Motor Mounting Plate</v>
          </cell>
        </row>
        <row r="10456">
          <cell r="O10456" t="str">
            <v>E85849</v>
          </cell>
          <cell r="P10456" t="str">
            <v>Rubber Mounting Plate</v>
          </cell>
        </row>
        <row r="10457">
          <cell r="O10457" t="str">
            <v>E85849</v>
          </cell>
          <cell r="P10457" t="str">
            <v>Rubber Mounting Plate</v>
          </cell>
        </row>
        <row r="10458">
          <cell r="O10458" t="str">
            <v>E85851</v>
          </cell>
          <cell r="P10458" t="str">
            <v>Motor Mounting Pad</v>
          </cell>
        </row>
        <row r="10459">
          <cell r="O10459" t="str">
            <v>E85851</v>
          </cell>
          <cell r="P10459" t="str">
            <v>Motor Mounting Pad</v>
          </cell>
        </row>
        <row r="10460">
          <cell r="O10460" t="str">
            <v>E85853</v>
          </cell>
          <cell r="P10460" t="str">
            <v>Micro Switch</v>
          </cell>
        </row>
        <row r="10461">
          <cell r="O10461" t="str">
            <v>E85853</v>
          </cell>
          <cell r="P10461" t="str">
            <v>Micro Switch</v>
          </cell>
        </row>
        <row r="10462">
          <cell r="O10462" t="str">
            <v>E85854</v>
          </cell>
          <cell r="P10462" t="str">
            <v>Exit Filter</v>
          </cell>
        </row>
        <row r="10463">
          <cell r="O10463" t="str">
            <v>E85854</v>
          </cell>
          <cell r="P10463" t="str">
            <v>Exit Filter</v>
          </cell>
        </row>
        <row r="10464">
          <cell r="O10464" t="str">
            <v>E85855</v>
          </cell>
          <cell r="P10464" t="str">
            <v>Baffle Foam</v>
          </cell>
        </row>
        <row r="10465">
          <cell r="O10465" t="str">
            <v>E85855</v>
          </cell>
          <cell r="P10465" t="str">
            <v>Baffle Foam</v>
          </cell>
        </row>
        <row r="10466">
          <cell r="O10466" t="str">
            <v>E85856</v>
          </cell>
          <cell r="P10466" t="str">
            <v>Motor Cover</v>
          </cell>
        </row>
        <row r="10467">
          <cell r="O10467" t="str">
            <v>E85856</v>
          </cell>
          <cell r="P10467" t="str">
            <v>Motor Cover</v>
          </cell>
        </row>
        <row r="10468">
          <cell r="O10468" t="str">
            <v>E85857</v>
          </cell>
          <cell r="P10468" t="str">
            <v>Rear Handle</v>
          </cell>
        </row>
        <row r="10469">
          <cell r="O10469" t="str">
            <v>E85857</v>
          </cell>
          <cell r="P10469" t="str">
            <v>Rear Handle</v>
          </cell>
        </row>
        <row r="10470">
          <cell r="O10470" t="str">
            <v>E85858</v>
          </cell>
          <cell r="P10470" t="str">
            <v>Screw</v>
          </cell>
        </row>
        <row r="10471">
          <cell r="O10471" t="str">
            <v>E85858</v>
          </cell>
          <cell r="P10471" t="str">
            <v>Screw</v>
          </cell>
        </row>
        <row r="10472">
          <cell r="O10472" t="str">
            <v>E85859</v>
          </cell>
          <cell r="P10472" t="str">
            <v>Socket Outlet</v>
          </cell>
        </row>
        <row r="10473">
          <cell r="O10473" t="str">
            <v>E85859</v>
          </cell>
          <cell r="P10473" t="str">
            <v>Socket Outlet</v>
          </cell>
        </row>
        <row r="10474">
          <cell r="O10474" t="str">
            <v>E85860</v>
          </cell>
          <cell r="P10474" t="str">
            <v>M5 x 10 Plastic Knob</v>
          </cell>
        </row>
        <row r="10475">
          <cell r="O10475" t="str">
            <v>E85860</v>
          </cell>
          <cell r="P10475" t="str">
            <v>M5 x 10 Plastic Knob</v>
          </cell>
        </row>
        <row r="10476">
          <cell r="O10476" t="str">
            <v>E85860</v>
          </cell>
          <cell r="P10476" t="str">
            <v>M5 x 10 Plastic Knob</v>
          </cell>
        </row>
        <row r="10477">
          <cell r="O10477" t="str">
            <v>E85860</v>
          </cell>
          <cell r="P10477" t="str">
            <v>M5 x 10 Plastic Knob</v>
          </cell>
        </row>
        <row r="10478">
          <cell r="O10478" t="str">
            <v>E85861</v>
          </cell>
          <cell r="P10478" t="str">
            <v>Stretch Hose</v>
          </cell>
        </row>
        <row r="10479">
          <cell r="O10479" t="str">
            <v>E85861</v>
          </cell>
          <cell r="P10479" t="str">
            <v>Stretch Hose</v>
          </cell>
        </row>
        <row r="10480">
          <cell r="O10480" t="str">
            <v>E85862</v>
          </cell>
          <cell r="P10480" t="str">
            <v>Swivel End Inner</v>
          </cell>
        </row>
        <row r="10481">
          <cell r="O10481" t="str">
            <v>E85862</v>
          </cell>
          <cell r="P10481" t="str">
            <v>Swivel End Inner</v>
          </cell>
        </row>
        <row r="10482">
          <cell r="O10482" t="str">
            <v>E85863</v>
          </cell>
          <cell r="P10482" t="str">
            <v>Retaining Clip</v>
          </cell>
        </row>
        <row r="10483">
          <cell r="O10483" t="str">
            <v>E85863</v>
          </cell>
          <cell r="P10483" t="str">
            <v>Retaining Clip</v>
          </cell>
        </row>
        <row r="10484">
          <cell r="O10484" t="str">
            <v>E85864</v>
          </cell>
          <cell r="P10484" t="str">
            <v>Swivel End Outer</v>
          </cell>
        </row>
        <row r="10485">
          <cell r="O10485" t="str">
            <v>E85864</v>
          </cell>
          <cell r="P10485" t="str">
            <v>Swivel End Outer</v>
          </cell>
        </row>
        <row r="10486">
          <cell r="O10486" t="str">
            <v>E85865</v>
          </cell>
          <cell r="P10486" t="str">
            <v>32mm Swivel Hose Assembly</v>
          </cell>
        </row>
        <row r="10487">
          <cell r="O10487" t="str">
            <v>E85865</v>
          </cell>
          <cell r="P10487" t="str">
            <v>32mm Swivel Hose Assembly</v>
          </cell>
        </row>
        <row r="10488">
          <cell r="O10488" t="str">
            <v>E85866</v>
          </cell>
          <cell r="P10488" t="str">
            <v>Plastic Tube</v>
          </cell>
        </row>
        <row r="10489">
          <cell r="O10489" t="str">
            <v>E85866</v>
          </cell>
          <cell r="P10489" t="str">
            <v>Plastic Tube</v>
          </cell>
        </row>
        <row r="10490">
          <cell r="O10490" t="str">
            <v>E85868</v>
          </cell>
          <cell r="P10490" t="str">
            <v>Screw</v>
          </cell>
        </row>
        <row r="10491">
          <cell r="O10491" t="str">
            <v>E85868</v>
          </cell>
          <cell r="P10491" t="str">
            <v>Screw</v>
          </cell>
        </row>
        <row r="10492">
          <cell r="O10492" t="str">
            <v>E85870</v>
          </cell>
          <cell r="P10492" t="str">
            <v>Screw  M4 x 12</v>
          </cell>
        </row>
        <row r="10493">
          <cell r="O10493" t="str">
            <v>E85870</v>
          </cell>
          <cell r="P10493" t="str">
            <v>Screw  M4 x 12</v>
          </cell>
        </row>
        <row r="10494">
          <cell r="O10494" t="str">
            <v>E85870</v>
          </cell>
          <cell r="P10494" t="str">
            <v>Screw  M4 x 12</v>
          </cell>
        </row>
        <row r="10495">
          <cell r="O10495" t="str">
            <v>E85871</v>
          </cell>
          <cell r="P10495" t="str">
            <v>300mm Nylon Cord</v>
          </cell>
        </row>
        <row r="10496">
          <cell r="O10496" t="str">
            <v>E85871</v>
          </cell>
          <cell r="P10496" t="str">
            <v>300mm Nylon Cord</v>
          </cell>
        </row>
        <row r="10497">
          <cell r="O10497" t="str">
            <v>E85872</v>
          </cell>
          <cell r="P10497" t="str">
            <v>Anti-Static Resistor</v>
          </cell>
        </row>
        <row r="10498">
          <cell r="O10498" t="str">
            <v>E85872</v>
          </cell>
          <cell r="P10498" t="str">
            <v>Anti-Static Resistor</v>
          </cell>
        </row>
        <row r="10499">
          <cell r="O10499" t="str">
            <v>E85873</v>
          </cell>
          <cell r="P10499" t="str">
            <v>Inlet Nozzle Dust Seal</v>
          </cell>
        </row>
        <row r="10500">
          <cell r="O10500" t="str">
            <v>E85873</v>
          </cell>
          <cell r="P10500" t="str">
            <v>Inlet Nozzle Dust Seal</v>
          </cell>
        </row>
        <row r="10501">
          <cell r="O10501" t="str">
            <v>E85874</v>
          </cell>
          <cell r="P10501" t="str">
            <v>Brass Eyelet</v>
          </cell>
        </row>
        <row r="10502">
          <cell r="O10502" t="str">
            <v>E85874</v>
          </cell>
          <cell r="P10502" t="str">
            <v>Brass Eyelet</v>
          </cell>
        </row>
        <row r="10503">
          <cell r="O10503" t="str">
            <v>E85875</v>
          </cell>
          <cell r="P10503" t="str">
            <v>Anti-Static Lead Cover</v>
          </cell>
        </row>
        <row r="10504">
          <cell r="O10504" t="str">
            <v>E85875</v>
          </cell>
          <cell r="P10504" t="str">
            <v>Anti-Static Lead Cover</v>
          </cell>
        </row>
        <row r="10505">
          <cell r="O10505" t="str">
            <v>E85876</v>
          </cell>
          <cell r="P10505" t="str">
            <v>Micro Switch Plate</v>
          </cell>
        </row>
        <row r="10506">
          <cell r="O10506" t="str">
            <v>E85876</v>
          </cell>
          <cell r="P10506" t="str">
            <v>Micro Switch Plate</v>
          </cell>
        </row>
        <row r="10507">
          <cell r="O10507" t="str">
            <v>E85877</v>
          </cell>
          <cell r="P10507" t="str">
            <v>Power Brush Top Moulding</v>
          </cell>
        </row>
        <row r="10508">
          <cell r="O10508" t="str">
            <v>E85877</v>
          </cell>
          <cell r="P10508" t="str">
            <v>Power Brush Top Moulding</v>
          </cell>
        </row>
        <row r="10509">
          <cell r="O10509" t="str">
            <v>E85878</v>
          </cell>
          <cell r="P10509" t="str">
            <v>Top Cover 18 - Label</v>
          </cell>
        </row>
        <row r="10510">
          <cell r="O10510" t="str">
            <v>E85878</v>
          </cell>
          <cell r="P10510" t="str">
            <v>Top Cover 18 - Label</v>
          </cell>
        </row>
        <row r="10511">
          <cell r="O10511" t="str">
            <v>E85879</v>
          </cell>
          <cell r="P10511" t="str">
            <v>Clip In Lens</v>
          </cell>
        </row>
        <row r="10512">
          <cell r="O10512" t="str">
            <v>E85879</v>
          </cell>
          <cell r="P10512" t="str">
            <v>Clip In Lens</v>
          </cell>
        </row>
        <row r="10513">
          <cell r="O10513" t="str">
            <v>E85880</v>
          </cell>
          <cell r="P10513" t="str">
            <v>Brush motor 110v</v>
          </cell>
        </row>
        <row r="10514">
          <cell r="O10514" t="str">
            <v>E85880</v>
          </cell>
          <cell r="P10514" t="str">
            <v>Brush motor 110v</v>
          </cell>
        </row>
        <row r="10515">
          <cell r="O10515" t="str">
            <v>E85880</v>
          </cell>
          <cell r="P10515" t="str">
            <v>Brush motor 110v</v>
          </cell>
        </row>
        <row r="10516">
          <cell r="O10516" t="str">
            <v>E85880</v>
          </cell>
          <cell r="P10516" t="str">
            <v>Brush motor 110v</v>
          </cell>
        </row>
        <row r="10517">
          <cell r="O10517" t="str">
            <v>E85880</v>
          </cell>
          <cell r="P10517" t="str">
            <v>Brush motor 110v</v>
          </cell>
        </row>
        <row r="10518">
          <cell r="O10518" t="str">
            <v>E85881</v>
          </cell>
          <cell r="P10518" t="str">
            <v>Motor Support Rubbers</v>
          </cell>
        </row>
        <row r="10519">
          <cell r="O10519" t="str">
            <v>E85881</v>
          </cell>
          <cell r="P10519" t="str">
            <v>Motor Support Rubbers</v>
          </cell>
        </row>
        <row r="10520">
          <cell r="O10520" t="str">
            <v>E85882</v>
          </cell>
          <cell r="P10520" t="str">
            <v>110 V  Circuit Board</v>
          </cell>
        </row>
        <row r="10521">
          <cell r="O10521" t="str">
            <v>E85882</v>
          </cell>
          <cell r="P10521" t="str">
            <v>110 V  Circuit Board</v>
          </cell>
        </row>
        <row r="10522">
          <cell r="O10522" t="str">
            <v>E85883</v>
          </cell>
          <cell r="P10522" t="str">
            <v>Height Adjustment Knob</v>
          </cell>
        </row>
        <row r="10523">
          <cell r="O10523" t="str">
            <v>E85883</v>
          </cell>
          <cell r="P10523" t="str">
            <v>Height Adjustment Knob</v>
          </cell>
        </row>
        <row r="10524">
          <cell r="O10524" t="str">
            <v>E85884</v>
          </cell>
          <cell r="P10524" t="str">
            <v>Floor Roller</v>
          </cell>
        </row>
        <row r="10525">
          <cell r="O10525" t="str">
            <v>E85884</v>
          </cell>
          <cell r="P10525" t="str">
            <v>Floor Roller</v>
          </cell>
        </row>
        <row r="10526">
          <cell r="O10526" t="str">
            <v>E85885</v>
          </cell>
          <cell r="P10526" t="str">
            <v>Roller Axle</v>
          </cell>
        </row>
        <row r="10527">
          <cell r="O10527" t="str">
            <v>E85885</v>
          </cell>
          <cell r="P10527" t="str">
            <v>Roller Axle</v>
          </cell>
        </row>
        <row r="10528">
          <cell r="O10528" t="str">
            <v>E85886</v>
          </cell>
          <cell r="P10528" t="str">
            <v>Pivot Pin</v>
          </cell>
        </row>
        <row r="10529">
          <cell r="O10529" t="str">
            <v>E85886</v>
          </cell>
          <cell r="P10529" t="str">
            <v>Pivot Pin</v>
          </cell>
        </row>
        <row r="10530">
          <cell r="O10530" t="str">
            <v>E85887</v>
          </cell>
          <cell r="P10530" t="str">
            <v>Micro Switch</v>
          </cell>
        </row>
        <row r="10531">
          <cell r="O10531" t="str">
            <v>E85887</v>
          </cell>
          <cell r="P10531" t="str">
            <v>Micro Switch</v>
          </cell>
        </row>
        <row r="10532">
          <cell r="O10532" t="str">
            <v>E85888</v>
          </cell>
          <cell r="P10532" t="str">
            <v>Switch Plate</v>
          </cell>
        </row>
        <row r="10533">
          <cell r="O10533" t="str">
            <v>E85888</v>
          </cell>
          <cell r="P10533" t="str">
            <v>Switch Plate</v>
          </cell>
        </row>
        <row r="10534">
          <cell r="O10534" t="str">
            <v>E85889</v>
          </cell>
          <cell r="P10534" t="str">
            <v>Cogged Drive</v>
          </cell>
        </row>
        <row r="10535">
          <cell r="O10535" t="str">
            <v>E85889</v>
          </cell>
          <cell r="P10535" t="str">
            <v>Cogged Drive</v>
          </cell>
        </row>
        <row r="10536">
          <cell r="O10536" t="str">
            <v>E85889</v>
          </cell>
          <cell r="P10536" t="str">
            <v>Cogged Drive</v>
          </cell>
        </row>
        <row r="10537">
          <cell r="O10537" t="str">
            <v>E85891</v>
          </cell>
          <cell r="P10537" t="str">
            <v>Clamp Plate</v>
          </cell>
        </row>
        <row r="10538">
          <cell r="O10538" t="str">
            <v>E85891</v>
          </cell>
          <cell r="P10538" t="str">
            <v>Clamp Plate</v>
          </cell>
        </row>
        <row r="10539">
          <cell r="O10539" t="str">
            <v>E85892</v>
          </cell>
          <cell r="P10539" t="str">
            <v>Trunnion</v>
          </cell>
        </row>
        <row r="10540">
          <cell r="O10540" t="str">
            <v>E85892</v>
          </cell>
          <cell r="P10540" t="str">
            <v>Trunnion</v>
          </cell>
        </row>
        <row r="10541">
          <cell r="O10541" t="str">
            <v>E85893</v>
          </cell>
          <cell r="P10541" t="str">
            <v>Trunnion Side Felt</v>
          </cell>
        </row>
        <row r="10542">
          <cell r="O10542" t="str">
            <v>E85893</v>
          </cell>
          <cell r="P10542" t="str">
            <v>Trunnion Side Felt</v>
          </cell>
        </row>
        <row r="10543">
          <cell r="O10543" t="str">
            <v>E85894</v>
          </cell>
          <cell r="P10543" t="str">
            <v>Trunnion Side Plate</v>
          </cell>
        </row>
        <row r="10544">
          <cell r="O10544" t="str">
            <v>E85894</v>
          </cell>
          <cell r="P10544" t="str">
            <v>Trunnion Side Plate</v>
          </cell>
        </row>
        <row r="10545">
          <cell r="O10545" t="str">
            <v>E85895</v>
          </cell>
          <cell r="P10545" t="str">
            <v>Press Steel Bracket</v>
          </cell>
        </row>
        <row r="10546">
          <cell r="O10546" t="str">
            <v>E85895</v>
          </cell>
          <cell r="P10546" t="str">
            <v>Press Steel Bracket</v>
          </cell>
        </row>
        <row r="10547">
          <cell r="O10547" t="str">
            <v>E85896</v>
          </cell>
          <cell r="P10547" t="str">
            <v>Square Bush</v>
          </cell>
        </row>
        <row r="10548">
          <cell r="O10548" t="str">
            <v>E85896</v>
          </cell>
          <cell r="P10548" t="str">
            <v>Square Bush</v>
          </cell>
        </row>
        <row r="10549">
          <cell r="O10549" t="str">
            <v>E85897</v>
          </cell>
          <cell r="P10549" t="str">
            <v>Felt Seal</v>
          </cell>
        </row>
        <row r="10550">
          <cell r="O10550" t="str">
            <v>E85897</v>
          </cell>
          <cell r="P10550" t="str">
            <v>Felt Seal</v>
          </cell>
        </row>
        <row r="10551">
          <cell r="O10551" t="str">
            <v>E85898</v>
          </cell>
          <cell r="P10551" t="str">
            <v>Wheel</v>
          </cell>
        </row>
        <row r="10552">
          <cell r="O10552" t="str">
            <v>E85898</v>
          </cell>
          <cell r="P10552" t="str">
            <v>Wheel</v>
          </cell>
        </row>
        <row r="10553">
          <cell r="O10553" t="str">
            <v>E85899</v>
          </cell>
          <cell r="P10553" t="str">
            <v>Wheel Axle</v>
          </cell>
        </row>
        <row r="10554">
          <cell r="O10554" t="str">
            <v>E85899</v>
          </cell>
          <cell r="P10554" t="str">
            <v>Wheel Axle</v>
          </cell>
        </row>
        <row r="10555">
          <cell r="O10555" t="str">
            <v>E85901</v>
          </cell>
          <cell r="P10555" t="str">
            <v>Paper Filter Bags - 10/Package</v>
          </cell>
        </row>
        <row r="10556">
          <cell r="O10556" t="str">
            <v>E85901</v>
          </cell>
          <cell r="P10556" t="str">
            <v>Paper Filter Bags - 10/Package</v>
          </cell>
        </row>
        <row r="10557">
          <cell r="O10557" t="str">
            <v>E85901</v>
          </cell>
          <cell r="P10557" t="str">
            <v>Paper Filter Bags - 10/Package</v>
          </cell>
        </row>
        <row r="10558">
          <cell r="O10558" t="str">
            <v>E85905</v>
          </cell>
          <cell r="P10558" t="str">
            <v>Cloth Filter w/Rubber</v>
          </cell>
        </row>
        <row r="10559">
          <cell r="O10559" t="str">
            <v>E85905</v>
          </cell>
          <cell r="P10559" t="str">
            <v>Cloth Filter w/Rubber</v>
          </cell>
        </row>
        <row r="10560">
          <cell r="O10560" t="str">
            <v>E85906</v>
          </cell>
          <cell r="P10560" t="str">
            <v>Floor tool</v>
          </cell>
        </row>
        <row r="10561">
          <cell r="O10561" t="str">
            <v>E85906</v>
          </cell>
          <cell r="P10561" t="str">
            <v>Floor tool</v>
          </cell>
        </row>
        <row r="10562">
          <cell r="O10562" t="str">
            <v>E85907</v>
          </cell>
          <cell r="P10562" t="str">
            <v>4' Hose</v>
          </cell>
        </row>
        <row r="10563">
          <cell r="O10563" t="str">
            <v>E85907</v>
          </cell>
          <cell r="P10563" t="str">
            <v>4' Hose</v>
          </cell>
        </row>
        <row r="10564">
          <cell r="O10564" t="str">
            <v>E85908</v>
          </cell>
          <cell r="P10564" t="str">
            <v>50'  Power Cord</v>
          </cell>
        </row>
        <row r="10565">
          <cell r="O10565" t="str">
            <v>E85908</v>
          </cell>
          <cell r="P10565" t="str">
            <v>50'  Power Cord</v>
          </cell>
        </row>
        <row r="10566">
          <cell r="O10566" t="str">
            <v>E85908</v>
          </cell>
          <cell r="P10566" t="str">
            <v>50'  Power Cord</v>
          </cell>
        </row>
        <row r="10567">
          <cell r="O10567" t="str">
            <v>E85908</v>
          </cell>
          <cell r="P10567" t="str">
            <v>50'  Power Cord</v>
          </cell>
        </row>
        <row r="10568">
          <cell r="O10568" t="str">
            <v>E85909</v>
          </cell>
          <cell r="P10568" t="str">
            <v>Lid with latches</v>
          </cell>
        </row>
        <row r="10569">
          <cell r="O10569" t="str">
            <v>E85909</v>
          </cell>
          <cell r="P10569" t="str">
            <v>Lid with latches</v>
          </cell>
        </row>
        <row r="10570">
          <cell r="O10570" t="str">
            <v>E85910</v>
          </cell>
          <cell r="P10570" t="str">
            <v>Threaded Cap</v>
          </cell>
        </row>
        <row r="10571">
          <cell r="O10571" t="str">
            <v>E85910</v>
          </cell>
          <cell r="P10571" t="str">
            <v>Threaded Cap</v>
          </cell>
        </row>
        <row r="10572">
          <cell r="O10572" t="str">
            <v>E85911</v>
          </cell>
          <cell r="P10572" t="str">
            <v>Motor bag support</v>
          </cell>
        </row>
        <row r="10573">
          <cell r="O10573" t="str">
            <v>E85911</v>
          </cell>
          <cell r="P10573" t="str">
            <v>Motor bag support</v>
          </cell>
        </row>
        <row r="10574">
          <cell r="O10574" t="str">
            <v>E85912</v>
          </cell>
          <cell r="P10574" t="str">
            <v>HEPA Dome Filter</v>
          </cell>
        </row>
        <row r="10575">
          <cell r="O10575" t="str">
            <v>E85912</v>
          </cell>
          <cell r="P10575" t="str">
            <v>HEPA Dome Filter</v>
          </cell>
        </row>
        <row r="10576">
          <cell r="O10576" t="str">
            <v>E85913</v>
          </cell>
          <cell r="P10576" t="str">
            <v>Motor Mounting Ring</v>
          </cell>
        </row>
        <row r="10577">
          <cell r="O10577" t="str">
            <v>E85913</v>
          </cell>
          <cell r="P10577" t="str">
            <v>Motor Mounting Ring</v>
          </cell>
        </row>
        <row r="10578">
          <cell r="O10578" t="str">
            <v>E85918</v>
          </cell>
          <cell r="P10578" t="str">
            <v>Vacuum Motor</v>
          </cell>
        </row>
        <row r="10579">
          <cell r="O10579" t="str">
            <v>E85918</v>
          </cell>
          <cell r="P10579" t="str">
            <v>Vacuum Motor</v>
          </cell>
        </row>
        <row r="10580">
          <cell r="O10580" t="str">
            <v>E85919</v>
          </cell>
          <cell r="P10580" t="str">
            <v>Motor Bolts</v>
          </cell>
        </row>
        <row r="10581">
          <cell r="O10581" t="str">
            <v>E85919</v>
          </cell>
          <cell r="P10581" t="str">
            <v>Motor Bolts</v>
          </cell>
        </row>
        <row r="10582">
          <cell r="O10582" t="str">
            <v>E85920</v>
          </cell>
          <cell r="P10582" t="str">
            <v>Washers</v>
          </cell>
        </row>
        <row r="10583">
          <cell r="O10583" t="str">
            <v>E85920</v>
          </cell>
          <cell r="P10583" t="str">
            <v>Washers</v>
          </cell>
        </row>
        <row r="10584">
          <cell r="O10584" t="str">
            <v>E85921</v>
          </cell>
          <cell r="P10584" t="str">
            <v>Nylock Nuts</v>
          </cell>
        </row>
        <row r="10585">
          <cell r="O10585" t="str">
            <v>E85921</v>
          </cell>
          <cell r="P10585" t="str">
            <v>Nylock Nuts</v>
          </cell>
        </row>
        <row r="10586">
          <cell r="O10586" t="str">
            <v>E85923</v>
          </cell>
          <cell r="P10586" t="str">
            <v>Vacuum Mounting Plate</v>
          </cell>
        </row>
        <row r="10587">
          <cell r="O10587" t="str">
            <v>E85923</v>
          </cell>
          <cell r="P10587" t="str">
            <v>Vacuum Mounting Plate</v>
          </cell>
        </row>
        <row r="10588">
          <cell r="O10588" t="str">
            <v>E85924</v>
          </cell>
          <cell r="P10588" t="str">
            <v>3/4"  Self-Tapping Screw</v>
          </cell>
        </row>
        <row r="10589">
          <cell r="O10589" t="str">
            <v>E85924</v>
          </cell>
          <cell r="P10589" t="str">
            <v>3/4"  Self-Tapping Screw</v>
          </cell>
        </row>
        <row r="10590">
          <cell r="O10590" t="str">
            <v>E85925</v>
          </cell>
          <cell r="P10590" t="str">
            <v>Dual Cell Deflector Plate</v>
          </cell>
        </row>
        <row r="10591">
          <cell r="O10591" t="str">
            <v>E85925</v>
          </cell>
          <cell r="P10591" t="str">
            <v>Dual Cell Deflector Plate</v>
          </cell>
        </row>
        <row r="10592">
          <cell r="O10592" t="str">
            <v>E85925</v>
          </cell>
          <cell r="P10592" t="str">
            <v>Dual Cell Deflector Plate</v>
          </cell>
        </row>
        <row r="10593">
          <cell r="O10593" t="str">
            <v>E85926</v>
          </cell>
          <cell r="P10593" t="str">
            <v>1/2"  Self-Tapping Screw</v>
          </cell>
        </row>
        <row r="10594">
          <cell r="O10594" t="str">
            <v>E85926</v>
          </cell>
          <cell r="P10594" t="str">
            <v>1/2"  Self-Tapping Screw</v>
          </cell>
        </row>
        <row r="10595">
          <cell r="O10595" t="str">
            <v>E85927</v>
          </cell>
          <cell r="P10595" t="str">
            <v>Vacuum Sound Absorbing Foam</v>
          </cell>
        </row>
        <row r="10596">
          <cell r="O10596" t="str">
            <v>E85927</v>
          </cell>
          <cell r="P10596" t="str">
            <v>Vacuum Sound Absorbing Foam</v>
          </cell>
        </row>
        <row r="10597">
          <cell r="O10597" t="str">
            <v>E85928</v>
          </cell>
          <cell r="P10597" t="str">
            <v>Dual Cell Noise Filter</v>
          </cell>
        </row>
        <row r="10598">
          <cell r="O10598" t="str">
            <v>E85928</v>
          </cell>
          <cell r="P10598" t="str">
            <v>Dual Cell Noise Filter</v>
          </cell>
        </row>
        <row r="10599">
          <cell r="O10599" t="str">
            <v>E85929</v>
          </cell>
          <cell r="P10599" t="str">
            <v>Cushioned Back Pad</v>
          </cell>
        </row>
        <row r="10600">
          <cell r="O10600" t="str">
            <v>E85929</v>
          </cell>
          <cell r="P10600" t="str">
            <v>Cushioned Back Pad</v>
          </cell>
        </row>
        <row r="10601">
          <cell r="O10601" t="str">
            <v>E85930</v>
          </cell>
          <cell r="P10601" t="str">
            <v>Belt &amp; Shoulder Harness</v>
          </cell>
        </row>
        <row r="10602">
          <cell r="O10602" t="str">
            <v>E85930</v>
          </cell>
          <cell r="P10602" t="str">
            <v>Belt &amp; Shoulder Harness</v>
          </cell>
        </row>
        <row r="10603">
          <cell r="O10603" t="str">
            <v>E85931</v>
          </cell>
          <cell r="P10603" t="str">
            <v>Belt Allen Screw</v>
          </cell>
        </row>
        <row r="10604">
          <cell r="O10604" t="str">
            <v>E85931</v>
          </cell>
          <cell r="P10604" t="str">
            <v>Belt Allen Screw</v>
          </cell>
        </row>
        <row r="10605">
          <cell r="O10605" t="str">
            <v>E85931</v>
          </cell>
          <cell r="P10605" t="str">
            <v>Belt Allen Screw</v>
          </cell>
        </row>
        <row r="10606">
          <cell r="O10606" t="str">
            <v>E85932</v>
          </cell>
          <cell r="P10606" t="str">
            <v>Belt Washers</v>
          </cell>
        </row>
        <row r="10607">
          <cell r="O10607" t="str">
            <v>E85932</v>
          </cell>
          <cell r="P10607" t="str">
            <v>Belt Washers</v>
          </cell>
        </row>
        <row r="10608">
          <cell r="O10608" t="str">
            <v>E85932</v>
          </cell>
          <cell r="P10608" t="str">
            <v>Belt Washers</v>
          </cell>
        </row>
        <row r="10609">
          <cell r="O10609" t="str">
            <v>E85933</v>
          </cell>
          <cell r="P10609" t="str">
            <v>Spade Connector - Female</v>
          </cell>
        </row>
        <row r="10610">
          <cell r="O10610" t="str">
            <v>E85933</v>
          </cell>
          <cell r="P10610" t="str">
            <v>Spade Connector - Female</v>
          </cell>
        </row>
        <row r="10611">
          <cell r="O10611" t="str">
            <v>E85934</v>
          </cell>
          <cell r="P10611" t="str">
            <v>Spade Terminal Insulated</v>
          </cell>
        </row>
        <row r="10612">
          <cell r="O10612" t="str">
            <v>E85934</v>
          </cell>
          <cell r="P10612" t="str">
            <v>Spade Terminal Insulated</v>
          </cell>
        </row>
        <row r="10613">
          <cell r="O10613" t="str">
            <v>E85935</v>
          </cell>
          <cell r="P10613" t="str">
            <v>Ring Terminal</v>
          </cell>
        </row>
        <row r="10614">
          <cell r="O10614" t="str">
            <v>E85935</v>
          </cell>
          <cell r="P10614" t="str">
            <v>Ring Terminal</v>
          </cell>
        </row>
        <row r="10615">
          <cell r="O10615" t="str">
            <v>E85936</v>
          </cell>
          <cell r="P10615" t="str">
            <v>On/off switch</v>
          </cell>
        </row>
        <row r="10616">
          <cell r="O10616" t="str">
            <v>E85936</v>
          </cell>
          <cell r="P10616" t="str">
            <v>On/off switch</v>
          </cell>
        </row>
        <row r="10617">
          <cell r="O10617" t="str">
            <v>E85938</v>
          </cell>
          <cell r="P10617" t="str">
            <v>Cloth Filter w/Rubber for Bac-Pac II</v>
          </cell>
        </row>
        <row r="10618">
          <cell r="O10618" t="str">
            <v>E85938</v>
          </cell>
          <cell r="P10618" t="str">
            <v>Cloth Filter w/Rubber for Bac-Pac II</v>
          </cell>
        </row>
        <row r="10619">
          <cell r="O10619" t="str">
            <v>E85939</v>
          </cell>
          <cell r="P10619" t="str">
            <v>Power cord with strain relief and nut</v>
          </cell>
        </row>
        <row r="10620">
          <cell r="O10620" t="str">
            <v>E85939</v>
          </cell>
          <cell r="P10620" t="str">
            <v>Power cord with strain relief and nut</v>
          </cell>
        </row>
        <row r="10621">
          <cell r="O10621" t="str">
            <v>E85942</v>
          </cell>
          <cell r="P10621" t="str">
            <v>Straight Cuff</v>
          </cell>
        </row>
        <row r="10622">
          <cell r="O10622" t="str">
            <v>E85942</v>
          </cell>
          <cell r="P10622" t="str">
            <v>Straight Cuff</v>
          </cell>
        </row>
        <row r="10623">
          <cell r="O10623" t="str">
            <v>E85943</v>
          </cell>
          <cell r="P10623" t="str">
            <v>Swivel Cuff</v>
          </cell>
        </row>
        <row r="10624">
          <cell r="O10624" t="str">
            <v>E85943</v>
          </cell>
          <cell r="P10624" t="str">
            <v>Swivel Cuff</v>
          </cell>
        </row>
        <row r="10625">
          <cell r="O10625" t="str">
            <v>E85944</v>
          </cell>
          <cell r="P10625" t="str">
            <v>Strain relief and nut</v>
          </cell>
        </row>
        <row r="10626">
          <cell r="O10626" t="str">
            <v>E85944</v>
          </cell>
          <cell r="P10626" t="str">
            <v>Strain relief and nut</v>
          </cell>
        </row>
        <row r="10627">
          <cell r="O10627" t="str">
            <v>E85944</v>
          </cell>
          <cell r="P10627" t="str">
            <v>Strain relief and nut</v>
          </cell>
        </row>
        <row r="10628">
          <cell r="O10628" t="str">
            <v>E85945</v>
          </cell>
          <cell r="P10628" t="str">
            <v>Gauge, pressure</v>
          </cell>
        </row>
        <row r="10629">
          <cell r="O10629" t="str">
            <v>E85945</v>
          </cell>
          <cell r="P10629" t="str">
            <v>Gauge, pressure</v>
          </cell>
        </row>
        <row r="10630">
          <cell r="O10630" t="str">
            <v>E85946</v>
          </cell>
          <cell r="P10630" t="str">
            <v>Waist Belt Clip Bac Pac</v>
          </cell>
        </row>
        <row r="10631">
          <cell r="O10631" t="str">
            <v>E85946</v>
          </cell>
          <cell r="P10631" t="str">
            <v>Waist Belt Clip Bac Pac</v>
          </cell>
        </row>
        <row r="10632">
          <cell r="O10632" t="str">
            <v>E85947</v>
          </cell>
          <cell r="P10632" t="str">
            <v>Buckle Adjuster for Back Pac Strap</v>
          </cell>
        </row>
        <row r="10633">
          <cell r="O10633" t="str">
            <v>E85947</v>
          </cell>
          <cell r="P10633" t="str">
            <v>Buckle Adjuster for Back Pac Strap</v>
          </cell>
        </row>
        <row r="10634">
          <cell r="O10634" t="str">
            <v>E85948</v>
          </cell>
          <cell r="P10634" t="str">
            <v>Tool Kit</v>
          </cell>
        </row>
        <row r="10635">
          <cell r="O10635" t="str">
            <v>E85948</v>
          </cell>
          <cell r="P10635" t="str">
            <v>Tool Kit</v>
          </cell>
        </row>
        <row r="10636">
          <cell r="O10636" t="str">
            <v>E85949</v>
          </cell>
          <cell r="P10636" t="str">
            <v>2 Piece Aluminum Wand BacPac</v>
          </cell>
        </row>
        <row r="10637">
          <cell r="O10637" t="str">
            <v>E85949</v>
          </cell>
          <cell r="P10637" t="str">
            <v>2 Piece Aluminum Wand BacPac</v>
          </cell>
        </row>
        <row r="10638">
          <cell r="O10638" t="str">
            <v>E86025</v>
          </cell>
          <cell r="P10638" t="str">
            <v>Park Release Spring</v>
          </cell>
        </row>
        <row r="10639">
          <cell r="O10639" t="str">
            <v>E86025</v>
          </cell>
          <cell r="P10639" t="str">
            <v>Park Release Spring</v>
          </cell>
        </row>
        <row r="10640">
          <cell r="O10640" t="str">
            <v>E86026</v>
          </cell>
          <cell r="P10640" t="str">
            <v>Foot Pedal</v>
          </cell>
        </row>
        <row r="10641">
          <cell r="O10641" t="str">
            <v>E86026</v>
          </cell>
          <cell r="P10641" t="str">
            <v>Foot Pedal</v>
          </cell>
        </row>
        <row r="10642">
          <cell r="O10642" t="str">
            <v>E86027</v>
          </cell>
          <cell r="P10642" t="str">
            <v>Input Power Cord</v>
          </cell>
        </row>
        <row r="10643">
          <cell r="O10643" t="str">
            <v>E86027</v>
          </cell>
          <cell r="P10643" t="str">
            <v>Input Power Cord</v>
          </cell>
        </row>
        <row r="10644">
          <cell r="O10644" t="str">
            <v>E86028</v>
          </cell>
          <cell r="P10644" t="str">
            <v>Clamp Washer</v>
          </cell>
        </row>
        <row r="10645">
          <cell r="O10645" t="str">
            <v>E86028</v>
          </cell>
          <cell r="P10645" t="str">
            <v>Clamp Washer</v>
          </cell>
        </row>
        <row r="10646">
          <cell r="O10646" t="str">
            <v>E86029</v>
          </cell>
          <cell r="P10646" t="str">
            <v>Power Brush Middle Moulding</v>
          </cell>
        </row>
        <row r="10647">
          <cell r="O10647" t="str">
            <v>E86029</v>
          </cell>
          <cell r="P10647" t="str">
            <v>Power Brush Middle Moulding</v>
          </cell>
        </row>
        <row r="10648">
          <cell r="O10648" t="str">
            <v>E86029</v>
          </cell>
          <cell r="P10648" t="str">
            <v>Power Brush Middle Moulding</v>
          </cell>
        </row>
        <row r="10649">
          <cell r="O10649" t="str">
            <v>E86030</v>
          </cell>
          <cell r="P10649" t="str">
            <v>6mm Starlock Cap</v>
          </cell>
        </row>
        <row r="10650">
          <cell r="O10650" t="str">
            <v>E86030</v>
          </cell>
          <cell r="P10650" t="str">
            <v>6mm Starlock Cap</v>
          </cell>
        </row>
        <row r="10651">
          <cell r="O10651" t="str">
            <v>E86031</v>
          </cell>
          <cell r="P10651" t="str">
            <v>Long Buffer</v>
          </cell>
        </row>
        <row r="10652">
          <cell r="O10652" t="str">
            <v>E86031</v>
          </cell>
          <cell r="P10652" t="str">
            <v>Long Buffer</v>
          </cell>
        </row>
        <row r="10653">
          <cell r="O10653" t="str">
            <v>E86032</v>
          </cell>
          <cell r="P10653" t="str">
            <v>End Rubber Plate Support</v>
          </cell>
        </row>
        <row r="10654">
          <cell r="O10654" t="str">
            <v>E86032</v>
          </cell>
          <cell r="P10654" t="str">
            <v>End Rubber Plate Support</v>
          </cell>
        </row>
        <row r="10655">
          <cell r="O10655" t="str">
            <v>E86033</v>
          </cell>
          <cell r="P10655" t="str">
            <v>Turnbutton</v>
          </cell>
        </row>
        <row r="10656">
          <cell r="O10656" t="str">
            <v>E86033</v>
          </cell>
          <cell r="P10656" t="str">
            <v>Turnbutton</v>
          </cell>
        </row>
        <row r="10657">
          <cell r="O10657" t="str">
            <v>E86034</v>
          </cell>
          <cell r="P10657" t="str">
            <v>M4 x 20 mm Screw</v>
          </cell>
        </row>
        <row r="10658">
          <cell r="O10658" t="str">
            <v>E86034</v>
          </cell>
          <cell r="P10658" t="str">
            <v>M4 x 20 mm Screw</v>
          </cell>
        </row>
        <row r="10659">
          <cell r="O10659" t="str">
            <v>E86034</v>
          </cell>
          <cell r="P10659" t="str">
            <v>M4 x 20 mm Screw</v>
          </cell>
        </row>
        <row r="10660">
          <cell r="O10660" t="str">
            <v>E86035</v>
          </cell>
          <cell r="P10660" t="str">
            <v>Brush Label</v>
          </cell>
        </row>
        <row r="10661">
          <cell r="O10661" t="str">
            <v>E86035</v>
          </cell>
          <cell r="P10661" t="str">
            <v>Brush Label</v>
          </cell>
        </row>
        <row r="10662">
          <cell r="O10662" t="str">
            <v>E86036</v>
          </cell>
          <cell r="P10662" t="str">
            <v>Gold 18 Bottom Plate</v>
          </cell>
        </row>
        <row r="10663">
          <cell r="O10663" t="str">
            <v>E86036</v>
          </cell>
          <cell r="P10663" t="str">
            <v>Gold 18 Bottom Plate</v>
          </cell>
        </row>
        <row r="10664">
          <cell r="O10664" t="str">
            <v>E86037</v>
          </cell>
          <cell r="P10664" t="str">
            <v>Turnbutton Mounting Plate</v>
          </cell>
        </row>
        <row r="10665">
          <cell r="O10665" t="str">
            <v>E86037</v>
          </cell>
          <cell r="P10665" t="str">
            <v>Turnbutton Mounting Plate</v>
          </cell>
        </row>
        <row r="10666">
          <cell r="O10666" t="str">
            <v>E86038</v>
          </cell>
          <cell r="P10666" t="str">
            <v>Inter Cable</v>
          </cell>
        </row>
        <row r="10667">
          <cell r="O10667" t="str">
            <v>E86038</v>
          </cell>
          <cell r="P10667" t="str">
            <v>Inter Cable</v>
          </cell>
        </row>
        <row r="10668">
          <cell r="O10668" t="str">
            <v>E86040</v>
          </cell>
          <cell r="P10668" t="str">
            <v>M6 Washer</v>
          </cell>
        </row>
        <row r="10669">
          <cell r="O10669" t="str">
            <v>E86040</v>
          </cell>
          <cell r="P10669" t="str">
            <v>M6 Washer</v>
          </cell>
        </row>
        <row r="10670">
          <cell r="O10670" t="str">
            <v>E86041</v>
          </cell>
          <cell r="P10670" t="str">
            <v>Foam Ring Seal</v>
          </cell>
        </row>
        <row r="10671">
          <cell r="O10671" t="str">
            <v>E86041</v>
          </cell>
          <cell r="P10671" t="str">
            <v>Foam Ring Seal</v>
          </cell>
        </row>
        <row r="10672">
          <cell r="O10672" t="str">
            <v>E86042</v>
          </cell>
          <cell r="P10672" t="str">
            <v>Top Cover 14 Label</v>
          </cell>
        </row>
        <row r="10673">
          <cell r="O10673" t="str">
            <v>E86042</v>
          </cell>
          <cell r="P10673" t="str">
            <v>Top Cover 14 Label</v>
          </cell>
        </row>
        <row r="10674">
          <cell r="O10674" t="str">
            <v>E86043</v>
          </cell>
          <cell r="P10674" t="str">
            <v>Small Buffer</v>
          </cell>
        </row>
        <row r="10675">
          <cell r="O10675" t="str">
            <v>E86043</v>
          </cell>
          <cell r="P10675" t="str">
            <v>Small Buffer</v>
          </cell>
        </row>
        <row r="10676">
          <cell r="O10676" t="str">
            <v>E86044</v>
          </cell>
          <cell r="P10676" t="str">
            <v>Gold 14 Bottom Floor Plate</v>
          </cell>
        </row>
        <row r="10677">
          <cell r="O10677" t="str">
            <v>E86044</v>
          </cell>
          <cell r="P10677" t="str">
            <v>Gold 14 Bottom Floor Plate</v>
          </cell>
        </row>
        <row r="10678">
          <cell r="O10678" t="str">
            <v>E86045</v>
          </cell>
          <cell r="P10678" t="str">
            <v>Crevice Tool</v>
          </cell>
        </row>
        <row r="10679">
          <cell r="O10679" t="str">
            <v>E86045</v>
          </cell>
          <cell r="P10679" t="str">
            <v>Crevice Tool</v>
          </cell>
        </row>
        <row r="10680">
          <cell r="O10680" t="str">
            <v>E86046</v>
          </cell>
          <cell r="P10680" t="str">
            <v>Dusting Tool</v>
          </cell>
        </row>
        <row r="10681">
          <cell r="O10681" t="str">
            <v>E86046</v>
          </cell>
          <cell r="P10681" t="str">
            <v>Dusting Tool</v>
          </cell>
        </row>
        <row r="10682">
          <cell r="O10682" t="str">
            <v>E86047</v>
          </cell>
          <cell r="P10682" t="str">
            <v>Roller Adjustment Spring</v>
          </cell>
        </row>
        <row r="10683">
          <cell r="O10683" t="str">
            <v>E86047</v>
          </cell>
          <cell r="P10683" t="str">
            <v>Roller Adjustment Spring</v>
          </cell>
        </row>
        <row r="10684">
          <cell r="O10684" t="str">
            <v>E86048</v>
          </cell>
          <cell r="P10684" t="str">
            <v>Gold 14 Powerbrush Middle</v>
          </cell>
        </row>
        <row r="10685">
          <cell r="O10685" t="str">
            <v>E86048</v>
          </cell>
          <cell r="P10685" t="str">
            <v>Gold 14 Powerbrush Middle</v>
          </cell>
        </row>
        <row r="10686">
          <cell r="O10686" t="str">
            <v>E86048</v>
          </cell>
          <cell r="P10686" t="str">
            <v>Gold 14 Powerbrush Middle</v>
          </cell>
        </row>
        <row r="10687">
          <cell r="O10687" t="str">
            <v>E86051</v>
          </cell>
          <cell r="P10687" t="str">
            <v>Plug Retaining Bracket</v>
          </cell>
        </row>
        <row r="10688">
          <cell r="O10688" t="str">
            <v>E86051</v>
          </cell>
          <cell r="P10688" t="str">
            <v>Plug Retaining Bracket</v>
          </cell>
        </row>
        <row r="10689">
          <cell r="O10689" t="str">
            <v>E86052</v>
          </cell>
          <cell r="P10689" t="str">
            <v>Screw PH3 x 12 mm Spax</v>
          </cell>
        </row>
        <row r="10690">
          <cell r="O10690" t="str">
            <v>E86052</v>
          </cell>
          <cell r="P10690" t="str">
            <v>Screw PH3 x 12 mm Spax</v>
          </cell>
        </row>
        <row r="10691">
          <cell r="O10691" t="str">
            <v>E86054</v>
          </cell>
          <cell r="P10691" t="str">
            <v>Cloth Filter Bag for Gold 14/18</v>
          </cell>
        </row>
        <row r="10692">
          <cell r="O10692" t="str">
            <v>E86054</v>
          </cell>
          <cell r="P10692" t="str">
            <v>Cloth Filter Bag for Gold 14/18</v>
          </cell>
        </row>
        <row r="10693">
          <cell r="O10693" t="str">
            <v>E86055</v>
          </cell>
          <cell r="P10693" t="str">
            <v>Micro Filter for Gold 14/18</v>
          </cell>
        </row>
        <row r="10694">
          <cell r="O10694" t="str">
            <v>E86055</v>
          </cell>
          <cell r="P10694" t="str">
            <v>Micro Filter for Gold 14/18</v>
          </cell>
        </row>
        <row r="10695">
          <cell r="O10695" t="str">
            <v>E86056</v>
          </cell>
          <cell r="P10695" t="str">
            <v>Plastic Hexagon Plate for 14" &amp; 18" Roller</v>
          </cell>
        </row>
        <row r="10696">
          <cell r="O10696" t="str">
            <v>E86056</v>
          </cell>
          <cell r="P10696" t="str">
            <v>Plastic Hexagon Plate for 14" &amp; 18" Roller</v>
          </cell>
        </row>
        <row r="10697">
          <cell r="O10697" t="str">
            <v>E86058</v>
          </cell>
          <cell r="P10697" t="str">
            <v>Fuse Board Assembly</v>
          </cell>
        </row>
        <row r="10698">
          <cell r="O10698" t="str">
            <v>E86058</v>
          </cell>
          <cell r="P10698" t="str">
            <v>Fuse Board Assembly</v>
          </cell>
        </row>
        <row r="10699">
          <cell r="O10699" t="str">
            <v>E86059</v>
          </cell>
          <cell r="P10699" t="str">
            <v>Screw C-S 4 x 18 mm Spax</v>
          </cell>
        </row>
        <row r="10700">
          <cell r="O10700" t="str">
            <v>E86059</v>
          </cell>
          <cell r="P10700" t="str">
            <v>Screw C-S 4 x 18 mm Spax</v>
          </cell>
        </row>
        <row r="10701">
          <cell r="O10701" t="str">
            <v>E86061</v>
          </cell>
          <cell r="P10701" t="str">
            <v>Screw C-S 4 x 11 mm Spax</v>
          </cell>
        </row>
        <row r="10702">
          <cell r="O10702" t="str">
            <v>E86061</v>
          </cell>
          <cell r="P10702" t="str">
            <v>Screw C-S 4 x 11 mm Spax</v>
          </cell>
        </row>
        <row r="10703">
          <cell r="O10703" t="str">
            <v>E86062</v>
          </cell>
          <cell r="P10703" t="str">
            <v>Female 6.3 x .8 Tags w/Boots</v>
          </cell>
        </row>
        <row r="10704">
          <cell r="O10704" t="str">
            <v>E86062</v>
          </cell>
          <cell r="P10704" t="str">
            <v>Female 6.3 x .8 Tags w/Boots</v>
          </cell>
        </row>
        <row r="10705">
          <cell r="O10705" t="str">
            <v>E86063</v>
          </cell>
          <cell r="P10705" t="str">
            <v>Plastic Brush Roll Complete 14</v>
          </cell>
        </row>
        <row r="10706">
          <cell r="O10706" t="str">
            <v>E86063</v>
          </cell>
          <cell r="P10706" t="str">
            <v>Plastic Brush Roll Complete 14</v>
          </cell>
        </row>
        <row r="10707">
          <cell r="O10707" t="str">
            <v>E86064</v>
          </cell>
          <cell r="P10707" t="str">
            <v>Motor Fixing Bracket</v>
          </cell>
        </row>
        <row r="10708">
          <cell r="O10708" t="str">
            <v>E86064</v>
          </cell>
          <cell r="P10708" t="str">
            <v>Motor Fixing Bracket</v>
          </cell>
        </row>
        <row r="10709">
          <cell r="O10709" t="str">
            <v>E86065</v>
          </cell>
          <cell r="P10709" t="str">
            <v>Micro Switch Plunger</v>
          </cell>
        </row>
        <row r="10710">
          <cell r="O10710" t="str">
            <v>E86065</v>
          </cell>
          <cell r="P10710" t="str">
            <v>Micro Switch Plunger</v>
          </cell>
        </row>
        <row r="10711">
          <cell r="O10711" t="str">
            <v>E86065</v>
          </cell>
          <cell r="P10711" t="str">
            <v>Micro Switch Plunger</v>
          </cell>
        </row>
        <row r="10712">
          <cell r="O10712" t="str">
            <v>E86066</v>
          </cell>
          <cell r="P10712" t="str">
            <v>Suction Tube Retainer</v>
          </cell>
        </row>
        <row r="10713">
          <cell r="O10713" t="str">
            <v>E86066</v>
          </cell>
          <cell r="P10713" t="str">
            <v>Suction Tube Retainer</v>
          </cell>
        </row>
        <row r="10714">
          <cell r="O10714" t="str">
            <v>E86067</v>
          </cell>
          <cell r="P10714" t="str">
            <v>Blanking Plug</v>
          </cell>
        </row>
        <row r="10715">
          <cell r="O10715" t="str">
            <v>E86067</v>
          </cell>
          <cell r="P10715" t="str">
            <v>Blanking Plug</v>
          </cell>
        </row>
        <row r="10716">
          <cell r="O10716" t="str">
            <v>E86070</v>
          </cell>
          <cell r="P10716" t="str">
            <v>32 mm Flex Hose x 900 mm LG</v>
          </cell>
        </row>
        <row r="10717">
          <cell r="O10717" t="str">
            <v>E86070</v>
          </cell>
          <cell r="P10717" t="str">
            <v>32 mm Flex Hose x 900 mm LG</v>
          </cell>
        </row>
        <row r="10718">
          <cell r="O10718" t="str">
            <v>E86071</v>
          </cell>
          <cell r="P10718" t="str">
            <v>Hose Sleeve 32mm Black</v>
          </cell>
        </row>
        <row r="10719">
          <cell r="O10719" t="str">
            <v>E86071</v>
          </cell>
          <cell r="P10719" t="str">
            <v>Hose Sleeve 32mm Black</v>
          </cell>
        </row>
        <row r="10720">
          <cell r="O10720" t="str">
            <v>E86072</v>
          </cell>
          <cell r="P10720" t="str">
            <v>Hose Assembly</v>
          </cell>
        </row>
        <row r="10721">
          <cell r="O10721" t="str">
            <v>E86072</v>
          </cell>
          <cell r="P10721" t="str">
            <v>Hose Assembly</v>
          </cell>
        </row>
        <row r="10722">
          <cell r="O10722" t="str">
            <v>E86073</v>
          </cell>
          <cell r="P10722" t="str">
            <v>Plastic Brush Roll Complete 18"</v>
          </cell>
        </row>
        <row r="10723">
          <cell r="O10723" t="str">
            <v>E86073</v>
          </cell>
          <cell r="P10723" t="str">
            <v>Plastic Brush Roll Complete 18"</v>
          </cell>
        </row>
        <row r="10724">
          <cell r="O10724" t="str">
            <v>E86074</v>
          </cell>
          <cell r="P10724" t="str">
            <v>Mains Lead 520 mm</v>
          </cell>
        </row>
        <row r="10725">
          <cell r="O10725" t="str">
            <v>E86074</v>
          </cell>
          <cell r="P10725" t="str">
            <v>Mains Lead 520 mm</v>
          </cell>
        </row>
        <row r="10726">
          <cell r="O10726" t="str">
            <v>E86075</v>
          </cell>
          <cell r="P10726" t="str">
            <v>Mains Lead 240 mm</v>
          </cell>
        </row>
        <row r="10727">
          <cell r="O10727" t="str">
            <v>E86075</v>
          </cell>
          <cell r="P10727" t="str">
            <v>Mains Lead 240 mm</v>
          </cell>
        </row>
        <row r="10728">
          <cell r="O10728" t="str">
            <v>E86076</v>
          </cell>
          <cell r="P10728" t="str">
            <v>Switch Replacement Plate</v>
          </cell>
        </row>
        <row r="10729">
          <cell r="O10729" t="str">
            <v>E86076</v>
          </cell>
          <cell r="P10729" t="str">
            <v>Switch Replacement Plate</v>
          </cell>
        </row>
        <row r="10730">
          <cell r="O10730" t="str">
            <v>E86077</v>
          </cell>
          <cell r="P10730" t="str">
            <v>Drive Belt 130XL 5/16"   New Style</v>
          </cell>
        </row>
        <row r="10731">
          <cell r="O10731" t="str">
            <v>E86077</v>
          </cell>
          <cell r="P10731" t="str">
            <v>Drive Belt 130XL 5/16"   New Style</v>
          </cell>
        </row>
        <row r="10732">
          <cell r="O10732" t="str">
            <v>E86077</v>
          </cell>
          <cell r="P10732" t="str">
            <v>Drive Belt 130XL 5/16"   New Style</v>
          </cell>
        </row>
        <row r="10733">
          <cell r="O10733" t="str">
            <v>E86077</v>
          </cell>
          <cell r="P10733" t="str">
            <v>Drive Belt 130XL 5/16"   New Style</v>
          </cell>
        </row>
        <row r="10734">
          <cell r="O10734" t="str">
            <v>E86077</v>
          </cell>
          <cell r="P10734" t="str">
            <v>Drive Belt 130XL 5/16"   New Style</v>
          </cell>
        </row>
        <row r="10735">
          <cell r="O10735" t="str">
            <v>E86078</v>
          </cell>
          <cell r="P10735" t="str">
            <v>Foam Seal Strip</v>
          </cell>
        </row>
        <row r="10736">
          <cell r="O10736" t="str">
            <v>E86078</v>
          </cell>
          <cell r="P10736" t="str">
            <v>Foam Seal Strip</v>
          </cell>
        </row>
        <row r="10737">
          <cell r="O10737" t="str">
            <v>E86079</v>
          </cell>
          <cell r="P10737" t="str">
            <v>M5x10 PPBLK Screw</v>
          </cell>
        </row>
        <row r="10738">
          <cell r="O10738" t="str">
            <v>E86079</v>
          </cell>
          <cell r="P10738" t="str">
            <v>M5x10 PPBLK Screw</v>
          </cell>
        </row>
        <row r="10739">
          <cell r="O10739" t="str">
            <v>E86080</v>
          </cell>
          <cell r="P10739" t="str">
            <v>HEPA Filter for Gold 14/18 - 4/pkg</v>
          </cell>
        </row>
        <row r="10740">
          <cell r="O10740" t="str">
            <v>E86080</v>
          </cell>
          <cell r="P10740" t="str">
            <v>HEPA Filter for Gold 14/18 - 4/pkg</v>
          </cell>
        </row>
        <row r="10741">
          <cell r="O10741" t="str">
            <v>E86081</v>
          </cell>
          <cell r="P10741" t="str">
            <v>Straight Handle</v>
          </cell>
        </row>
        <row r="10742">
          <cell r="O10742" t="str">
            <v>E86081</v>
          </cell>
          <cell r="P10742" t="str">
            <v>Straight Handle</v>
          </cell>
        </row>
        <row r="10743">
          <cell r="O10743" t="str">
            <v>E86097</v>
          </cell>
          <cell r="P10743" t="str">
            <v>Plug, GFCI for Power Cord</v>
          </cell>
        </row>
        <row r="10744">
          <cell r="O10744" t="str">
            <v>E86097</v>
          </cell>
          <cell r="P10744" t="str">
            <v>Plug, GFCI for Power Cord</v>
          </cell>
        </row>
        <row r="10745">
          <cell r="O10745" t="str">
            <v>E86097</v>
          </cell>
          <cell r="P10745" t="str">
            <v>Plug, GFCI for Power Cord</v>
          </cell>
        </row>
        <row r="10746">
          <cell r="O10746" t="str">
            <v>E86106</v>
          </cell>
          <cell r="P10746" t="str">
            <v>Decal</v>
          </cell>
        </row>
        <row r="10747">
          <cell r="O10747" t="str">
            <v>E86106</v>
          </cell>
          <cell r="P10747" t="str">
            <v>Decal</v>
          </cell>
        </row>
        <row r="10748">
          <cell r="O10748" t="str">
            <v>E86106</v>
          </cell>
          <cell r="P10748" t="str">
            <v>Decal</v>
          </cell>
        </row>
        <row r="10749">
          <cell r="O10749" t="str">
            <v>E86107</v>
          </cell>
          <cell r="P10749" t="str">
            <v>Screw</v>
          </cell>
        </row>
        <row r="10750">
          <cell r="O10750" t="str">
            <v>E86107</v>
          </cell>
          <cell r="P10750" t="str">
            <v>Screw</v>
          </cell>
        </row>
        <row r="10751">
          <cell r="O10751" t="str">
            <v>E86107</v>
          </cell>
          <cell r="P10751" t="str">
            <v>Screw</v>
          </cell>
        </row>
        <row r="10752">
          <cell r="O10752" t="str">
            <v>E86108</v>
          </cell>
          <cell r="P10752" t="str">
            <v>Drain Hose w/ Cap</v>
          </cell>
        </row>
        <row r="10753">
          <cell r="O10753" t="str">
            <v>E86108</v>
          </cell>
          <cell r="P10753" t="str">
            <v>Drain Hose w/ Cap</v>
          </cell>
        </row>
        <row r="10754">
          <cell r="O10754" t="str">
            <v>E86108</v>
          </cell>
          <cell r="P10754" t="str">
            <v>Drain Hose w/ Cap</v>
          </cell>
        </row>
        <row r="10755">
          <cell r="O10755" t="str">
            <v>E86109</v>
          </cell>
          <cell r="P10755" t="str">
            <v>Transport Weldment, Rev A</v>
          </cell>
        </row>
        <row r="10756">
          <cell r="O10756" t="str">
            <v>E86109</v>
          </cell>
          <cell r="P10756" t="str">
            <v>Transport Weldment, Rev A</v>
          </cell>
        </row>
        <row r="10757">
          <cell r="O10757" t="str">
            <v>E86110</v>
          </cell>
          <cell r="P10757" t="str">
            <v>Plate, Transport Support, Rev A</v>
          </cell>
        </row>
        <row r="10758">
          <cell r="O10758" t="str">
            <v>E86110</v>
          </cell>
          <cell r="P10758" t="str">
            <v>Plate, Transport Support, Rev A</v>
          </cell>
        </row>
        <row r="10759">
          <cell r="O10759" t="str">
            <v>E86111</v>
          </cell>
          <cell r="P10759" t="str">
            <v>Hitch Pin - Style A</v>
          </cell>
        </row>
        <row r="10760">
          <cell r="O10760" t="str">
            <v>E86111</v>
          </cell>
          <cell r="P10760" t="str">
            <v>Hitch Pin - Style A</v>
          </cell>
        </row>
        <row r="10761">
          <cell r="O10761" t="str">
            <v>E86112</v>
          </cell>
          <cell r="P10761" t="str">
            <v>Quick Release pin - Model C</v>
          </cell>
        </row>
        <row r="10762">
          <cell r="O10762" t="str">
            <v>E86112</v>
          </cell>
          <cell r="P10762" t="str">
            <v>Quick Release pin - Model C</v>
          </cell>
        </row>
        <row r="10763">
          <cell r="O10763" t="str">
            <v>E86113</v>
          </cell>
          <cell r="P10763" t="str">
            <v>Bumper, Polyurethane</v>
          </cell>
        </row>
        <row r="10764">
          <cell r="O10764" t="str">
            <v>E86113</v>
          </cell>
          <cell r="P10764" t="str">
            <v>Bumper, Polyurethane</v>
          </cell>
        </row>
        <row r="10765">
          <cell r="O10765" t="str">
            <v>E86114</v>
          </cell>
          <cell r="P10765" t="str">
            <v>Throttle Cable, Kawasaki 38" L</v>
          </cell>
        </row>
        <row r="10766">
          <cell r="O10766" t="str">
            <v>E86114</v>
          </cell>
          <cell r="P10766" t="str">
            <v>Throttle Cable, Kawasaki 38" L</v>
          </cell>
        </row>
        <row r="10767">
          <cell r="O10767" t="str">
            <v>E86115</v>
          </cell>
          <cell r="P10767" t="str">
            <v>Handle, Left Leg</v>
          </cell>
        </row>
        <row r="10768">
          <cell r="O10768" t="str">
            <v>E86115</v>
          </cell>
          <cell r="P10768" t="str">
            <v>Handle, Left Leg</v>
          </cell>
        </row>
        <row r="10769">
          <cell r="O10769" t="str">
            <v>E86116</v>
          </cell>
          <cell r="P10769" t="str">
            <v>Handle, Right Leg</v>
          </cell>
        </row>
        <row r="10770">
          <cell r="O10770" t="str">
            <v>E86116</v>
          </cell>
          <cell r="P10770" t="str">
            <v>Handle, Right Leg</v>
          </cell>
        </row>
        <row r="10771">
          <cell r="O10771" t="str">
            <v>E86117</v>
          </cell>
          <cell r="P10771" t="str">
            <v>Handle, Tank Strap, Front 3/16"</v>
          </cell>
        </row>
        <row r="10772">
          <cell r="O10772" t="str">
            <v>E86117</v>
          </cell>
          <cell r="P10772" t="str">
            <v>Handle, Tank Strap, Front 3/16"</v>
          </cell>
        </row>
        <row r="10773">
          <cell r="O10773" t="str">
            <v>E86118</v>
          </cell>
          <cell r="P10773" t="str">
            <v>Caster, Swivel, 1/2" Stud</v>
          </cell>
        </row>
        <row r="10774">
          <cell r="O10774" t="str">
            <v>E86118</v>
          </cell>
          <cell r="P10774" t="str">
            <v>Caster, Swivel, 1/2" Stud</v>
          </cell>
        </row>
        <row r="10775">
          <cell r="O10775" t="str">
            <v>E86119</v>
          </cell>
          <cell r="P10775" t="str">
            <v>Hour Meter, SenDEC 5-80 V</v>
          </cell>
        </row>
        <row r="10776">
          <cell r="O10776" t="str">
            <v>E86119</v>
          </cell>
          <cell r="P10776" t="str">
            <v>Hour Meter, SenDEC 5-80 V</v>
          </cell>
        </row>
        <row r="10777">
          <cell r="O10777" t="str">
            <v>E86120</v>
          </cell>
          <cell r="P10777" t="str">
            <v>Handle, Tank Strap, Back 1/8"</v>
          </cell>
        </row>
        <row r="10778">
          <cell r="O10778" t="str">
            <v>E86120</v>
          </cell>
          <cell r="P10778" t="str">
            <v>Handle, Tank Strap, Back 1/8"</v>
          </cell>
        </row>
        <row r="10779">
          <cell r="O10779" t="str">
            <v>E86121</v>
          </cell>
          <cell r="P10779" t="str">
            <v>Handle, Key Switch Box</v>
          </cell>
        </row>
        <row r="10780">
          <cell r="O10780" t="str">
            <v>E86121</v>
          </cell>
          <cell r="P10780" t="str">
            <v>Handle, Key Switch Box</v>
          </cell>
        </row>
        <row r="10781">
          <cell r="O10781" t="str">
            <v>E86122</v>
          </cell>
          <cell r="P10781" t="str">
            <v>Spacer, Burnisher Kawasaki Clutch Top</v>
          </cell>
        </row>
        <row r="10782">
          <cell r="O10782" t="str">
            <v>E86122</v>
          </cell>
          <cell r="P10782" t="str">
            <v>Spacer, Burnisher Kawasaki Clutch Top</v>
          </cell>
        </row>
        <row r="10783">
          <cell r="O10783" t="str">
            <v>E86123</v>
          </cell>
          <cell r="P10783" t="str">
            <v>Handle, Battery Cover</v>
          </cell>
        </row>
        <row r="10784">
          <cell r="O10784" t="str">
            <v>E86123</v>
          </cell>
          <cell r="P10784" t="str">
            <v>Handle, Battery Cover</v>
          </cell>
        </row>
        <row r="10785">
          <cell r="O10785" t="str">
            <v>E86124</v>
          </cell>
          <cell r="P10785" t="str">
            <v>Handle, Tank Shelf 12 Gauge</v>
          </cell>
        </row>
        <row r="10786">
          <cell r="O10786" t="str">
            <v>E86124</v>
          </cell>
          <cell r="P10786" t="str">
            <v>Handle, Tank Shelf 12 Gauge</v>
          </cell>
        </row>
        <row r="10787">
          <cell r="O10787" t="str">
            <v>E86125</v>
          </cell>
          <cell r="P10787" t="str">
            <v>Screw, 10-32 x 1.000 UNF Hex Head, Zinc</v>
          </cell>
        </row>
        <row r="10788">
          <cell r="O10788" t="str">
            <v>E86125</v>
          </cell>
          <cell r="P10788" t="str">
            <v>Screw, 10-32 x 1.000 UNF Hex Head, Zinc</v>
          </cell>
        </row>
        <row r="10789">
          <cell r="O10789" t="str">
            <v>E86125</v>
          </cell>
          <cell r="P10789" t="str">
            <v>Screw, 10-32 x 1.000 UNF Hex Head, Zinc</v>
          </cell>
        </row>
        <row r="10790">
          <cell r="O10790" t="str">
            <v>E86126</v>
          </cell>
          <cell r="P10790" t="str">
            <v>Bar</v>
          </cell>
        </row>
        <row r="10791">
          <cell r="O10791" t="str">
            <v>E86126</v>
          </cell>
          <cell r="P10791" t="str">
            <v>Bar</v>
          </cell>
        </row>
        <row r="10792">
          <cell r="O10792" t="str">
            <v>E86126</v>
          </cell>
          <cell r="P10792" t="str">
            <v>Bar</v>
          </cell>
        </row>
        <row r="10793">
          <cell r="O10793" t="str">
            <v>E86127</v>
          </cell>
          <cell r="P10793" t="str">
            <v>Hex Bolt M8x20 SS</v>
          </cell>
        </row>
        <row r="10794">
          <cell r="O10794" t="str">
            <v>E86127</v>
          </cell>
          <cell r="P10794" t="str">
            <v>Hex Bolt M8x20 SS</v>
          </cell>
        </row>
        <row r="10795">
          <cell r="O10795" t="str">
            <v>E86127</v>
          </cell>
          <cell r="P10795" t="str">
            <v>Hex Bolt M8x20 SS</v>
          </cell>
        </row>
        <row r="10796">
          <cell r="O10796" t="str">
            <v>E86128</v>
          </cell>
          <cell r="P10796" t="str">
            <v>Decal, NuSource/Comac, Right</v>
          </cell>
        </row>
        <row r="10797">
          <cell r="O10797" t="str">
            <v>E86128</v>
          </cell>
          <cell r="P10797" t="str">
            <v>Decal, NuSource/Comac, Right</v>
          </cell>
        </row>
        <row r="10798">
          <cell r="O10798" t="str">
            <v>E86128</v>
          </cell>
          <cell r="P10798" t="str">
            <v>Decal, NuSource/Comac, Right</v>
          </cell>
        </row>
        <row r="10799">
          <cell r="O10799" t="str">
            <v>E86130</v>
          </cell>
          <cell r="P10799" t="str">
            <v>Hose</v>
          </cell>
        </row>
        <row r="10800">
          <cell r="O10800" t="str">
            <v>E86130</v>
          </cell>
          <cell r="P10800" t="str">
            <v>Hose</v>
          </cell>
        </row>
        <row r="10801">
          <cell r="O10801" t="str">
            <v>E86130</v>
          </cell>
          <cell r="P10801" t="str">
            <v>Hose</v>
          </cell>
        </row>
        <row r="10802">
          <cell r="O10802" t="str">
            <v>E86131</v>
          </cell>
          <cell r="P10802" t="str">
            <v>Wheel, Non Marking</v>
          </cell>
        </row>
        <row r="10803">
          <cell r="O10803" t="str">
            <v>E86131</v>
          </cell>
          <cell r="P10803" t="str">
            <v>Wheel, Non Marking</v>
          </cell>
        </row>
        <row r="10804">
          <cell r="O10804" t="str">
            <v>E86131</v>
          </cell>
          <cell r="P10804" t="str">
            <v>Wheel, Non Marking</v>
          </cell>
        </row>
        <row r="10805">
          <cell r="O10805" t="str">
            <v>E86132</v>
          </cell>
          <cell r="P10805" t="str">
            <v>Spacer</v>
          </cell>
        </row>
        <row r="10806">
          <cell r="O10806" t="str">
            <v>E86132</v>
          </cell>
          <cell r="P10806" t="str">
            <v>Spacer</v>
          </cell>
        </row>
        <row r="10807">
          <cell r="O10807" t="str">
            <v>E86132</v>
          </cell>
          <cell r="P10807" t="str">
            <v>Spacer</v>
          </cell>
        </row>
        <row r="10808">
          <cell r="O10808" t="str">
            <v>E86133</v>
          </cell>
          <cell r="P10808" t="str">
            <v>Ring, Gray</v>
          </cell>
        </row>
        <row r="10809">
          <cell r="O10809" t="str">
            <v>E86133</v>
          </cell>
          <cell r="P10809" t="str">
            <v>Ring, Gray</v>
          </cell>
        </row>
        <row r="10810">
          <cell r="O10810" t="str">
            <v>E86133</v>
          </cell>
          <cell r="P10810" t="str">
            <v>Ring, Gray</v>
          </cell>
        </row>
        <row r="10811">
          <cell r="O10811" t="str">
            <v>E86134</v>
          </cell>
          <cell r="P10811" t="str">
            <v>Housing, Gray</v>
          </cell>
        </row>
        <row r="10812">
          <cell r="O10812" t="str">
            <v>E86134</v>
          </cell>
          <cell r="P10812" t="str">
            <v>Housing, Gray</v>
          </cell>
        </row>
        <row r="10813">
          <cell r="O10813" t="str">
            <v>E86134</v>
          </cell>
          <cell r="P10813" t="str">
            <v>Housing, Gray</v>
          </cell>
        </row>
        <row r="10814">
          <cell r="O10814" t="str">
            <v>E86134</v>
          </cell>
          <cell r="P10814" t="str">
            <v>Housing, Gray</v>
          </cell>
        </row>
        <row r="10815">
          <cell r="O10815" t="str">
            <v>E86135</v>
          </cell>
          <cell r="P10815" t="str">
            <v>Screw</v>
          </cell>
        </row>
        <row r="10816">
          <cell r="O10816" t="str">
            <v>E86135</v>
          </cell>
          <cell r="P10816" t="str">
            <v>Screw</v>
          </cell>
        </row>
        <row r="10817">
          <cell r="O10817" t="str">
            <v>E86135</v>
          </cell>
          <cell r="P10817" t="str">
            <v>Screw</v>
          </cell>
        </row>
        <row r="10818">
          <cell r="O10818" t="str">
            <v>E86136</v>
          </cell>
          <cell r="P10818" t="str">
            <v>Lever</v>
          </cell>
        </row>
        <row r="10819">
          <cell r="O10819" t="str">
            <v>E86136</v>
          </cell>
          <cell r="P10819" t="str">
            <v>Lever</v>
          </cell>
        </row>
        <row r="10820">
          <cell r="O10820" t="str">
            <v>E86136</v>
          </cell>
          <cell r="P10820" t="str">
            <v>Lever</v>
          </cell>
        </row>
        <row r="10821">
          <cell r="O10821" t="str">
            <v>E86137</v>
          </cell>
          <cell r="P10821" t="str">
            <v>Bushing</v>
          </cell>
        </row>
        <row r="10822">
          <cell r="O10822" t="str">
            <v>E86137</v>
          </cell>
          <cell r="P10822" t="str">
            <v>Bushing</v>
          </cell>
        </row>
        <row r="10823">
          <cell r="O10823" t="str">
            <v>E86137</v>
          </cell>
          <cell r="P10823" t="str">
            <v>Bushing</v>
          </cell>
        </row>
        <row r="10824">
          <cell r="O10824" t="str">
            <v>E86138</v>
          </cell>
          <cell r="P10824" t="str">
            <v>Support</v>
          </cell>
        </row>
        <row r="10825">
          <cell r="O10825" t="str">
            <v>E86138</v>
          </cell>
          <cell r="P10825" t="str">
            <v>Support</v>
          </cell>
        </row>
        <row r="10826">
          <cell r="O10826" t="str">
            <v>E86138</v>
          </cell>
          <cell r="P10826" t="str">
            <v>Support</v>
          </cell>
        </row>
        <row r="10827">
          <cell r="O10827" t="str">
            <v>E86139</v>
          </cell>
          <cell r="P10827" t="str">
            <v>Lever</v>
          </cell>
        </row>
        <row r="10828">
          <cell r="O10828" t="str">
            <v>E86139</v>
          </cell>
          <cell r="P10828" t="str">
            <v>Lever</v>
          </cell>
        </row>
        <row r="10829">
          <cell r="O10829" t="str">
            <v>E86140</v>
          </cell>
          <cell r="P10829" t="str">
            <v>Rear Frame</v>
          </cell>
        </row>
        <row r="10830">
          <cell r="O10830" t="str">
            <v>E86140</v>
          </cell>
          <cell r="P10830" t="str">
            <v>Rear Frame</v>
          </cell>
        </row>
        <row r="10831">
          <cell r="O10831" t="str">
            <v>E86140</v>
          </cell>
          <cell r="P10831" t="str">
            <v>Rear Frame</v>
          </cell>
        </row>
        <row r="10832">
          <cell r="O10832" t="str">
            <v>E86141</v>
          </cell>
          <cell r="P10832" t="str">
            <v>Handle Assembly, Touch Pad, Vispa</v>
          </cell>
        </row>
        <row r="10833">
          <cell r="O10833" t="str">
            <v>E86141</v>
          </cell>
          <cell r="P10833" t="str">
            <v>Handle Assembly, Touch Pad, Vispa</v>
          </cell>
        </row>
        <row r="10834">
          <cell r="O10834" t="str">
            <v>E86142</v>
          </cell>
          <cell r="P10834" t="str">
            <v>Traction Motor</v>
          </cell>
        </row>
        <row r="10835">
          <cell r="O10835" t="str">
            <v>E86142</v>
          </cell>
          <cell r="P10835" t="str">
            <v>Traction Motor</v>
          </cell>
        </row>
        <row r="10836">
          <cell r="O10836" t="str">
            <v>E86142</v>
          </cell>
          <cell r="P10836" t="str">
            <v>Traction Motor</v>
          </cell>
        </row>
        <row r="10837">
          <cell r="O10837" t="str">
            <v>E86143</v>
          </cell>
          <cell r="P10837" t="str">
            <v>Splash Guard</v>
          </cell>
        </row>
        <row r="10838">
          <cell r="O10838" t="str">
            <v>E86143</v>
          </cell>
          <cell r="P10838" t="str">
            <v>Splash Guard</v>
          </cell>
        </row>
        <row r="10839">
          <cell r="O10839" t="str">
            <v>E86143</v>
          </cell>
          <cell r="P10839" t="str">
            <v>Splash Guard</v>
          </cell>
        </row>
        <row r="10840">
          <cell r="O10840" t="str">
            <v>E86143</v>
          </cell>
          <cell r="P10840" t="str">
            <v>Splash Guard</v>
          </cell>
        </row>
        <row r="10841">
          <cell r="O10841" t="str">
            <v>E86144</v>
          </cell>
          <cell r="P10841" t="str">
            <v>Screw, Battery Cover</v>
          </cell>
        </row>
        <row r="10842">
          <cell r="O10842" t="str">
            <v>E86144</v>
          </cell>
          <cell r="P10842" t="str">
            <v>Screw, Battery Cover</v>
          </cell>
        </row>
        <row r="10843">
          <cell r="O10843" t="str">
            <v>E86144</v>
          </cell>
          <cell r="P10843" t="str">
            <v>Screw, Battery Cover</v>
          </cell>
        </row>
        <row r="10844">
          <cell r="O10844" t="str">
            <v>E86145</v>
          </cell>
          <cell r="P10844" t="str">
            <v>Knob</v>
          </cell>
        </row>
        <row r="10845">
          <cell r="O10845" t="str">
            <v>E86145</v>
          </cell>
          <cell r="P10845" t="str">
            <v>Knob</v>
          </cell>
        </row>
        <row r="10846">
          <cell r="O10846" t="str">
            <v>E86145</v>
          </cell>
          <cell r="P10846" t="str">
            <v>Knob</v>
          </cell>
        </row>
        <row r="10847">
          <cell r="O10847" t="str">
            <v>E86145</v>
          </cell>
          <cell r="P10847" t="str">
            <v>Knob</v>
          </cell>
        </row>
        <row r="10848">
          <cell r="O10848" t="str">
            <v>E86146</v>
          </cell>
          <cell r="P10848" t="str">
            <v>Blade</v>
          </cell>
        </row>
        <row r="10849">
          <cell r="O10849" t="str">
            <v>E86146</v>
          </cell>
          <cell r="P10849" t="str">
            <v>Blade</v>
          </cell>
        </row>
        <row r="10850">
          <cell r="O10850" t="str">
            <v>E86146</v>
          </cell>
          <cell r="P10850" t="str">
            <v>Blade</v>
          </cell>
        </row>
        <row r="10851">
          <cell r="O10851" t="str">
            <v>E86147</v>
          </cell>
          <cell r="P10851" t="str">
            <v>Split Pin</v>
          </cell>
        </row>
        <row r="10852">
          <cell r="O10852" t="str">
            <v>E86147</v>
          </cell>
          <cell r="P10852" t="str">
            <v>Split Pin</v>
          </cell>
        </row>
        <row r="10853">
          <cell r="O10853" t="str">
            <v>E86147</v>
          </cell>
          <cell r="P10853" t="str">
            <v>Split Pin</v>
          </cell>
        </row>
        <row r="10854">
          <cell r="O10854" t="str">
            <v>E86148</v>
          </cell>
          <cell r="P10854" t="str">
            <v>Screw</v>
          </cell>
        </row>
        <row r="10855">
          <cell r="O10855" t="str">
            <v>E86148</v>
          </cell>
          <cell r="P10855" t="str">
            <v>Screw</v>
          </cell>
        </row>
        <row r="10856">
          <cell r="O10856" t="str">
            <v>E86148</v>
          </cell>
          <cell r="P10856" t="str">
            <v>Screw</v>
          </cell>
        </row>
        <row r="10857">
          <cell r="O10857" t="str">
            <v>E86149</v>
          </cell>
          <cell r="P10857" t="str">
            <v>Bushing</v>
          </cell>
        </row>
        <row r="10858">
          <cell r="O10858" t="str">
            <v>E86149</v>
          </cell>
          <cell r="P10858" t="str">
            <v>Bushing</v>
          </cell>
        </row>
        <row r="10859">
          <cell r="O10859" t="str">
            <v>E86149</v>
          </cell>
          <cell r="P10859" t="str">
            <v>Bushing</v>
          </cell>
        </row>
        <row r="10860">
          <cell r="O10860" t="str">
            <v>E86149</v>
          </cell>
          <cell r="P10860" t="str">
            <v>Bushing</v>
          </cell>
        </row>
        <row r="10861">
          <cell r="O10861" t="str">
            <v>E86150</v>
          </cell>
          <cell r="P10861" t="str">
            <v>Screw, Pan Hd Phil Self Tap M4.8x9.5 SS</v>
          </cell>
        </row>
        <row r="10862">
          <cell r="O10862" t="str">
            <v>E86150</v>
          </cell>
          <cell r="P10862" t="str">
            <v>Screw, Pan Hd Phil Self Tap M4.8x9.5 SS</v>
          </cell>
        </row>
        <row r="10863">
          <cell r="O10863" t="str">
            <v>E86150</v>
          </cell>
          <cell r="P10863" t="str">
            <v>Screw, Pan Hd Phil Self Tap M4.8x9.5 SS</v>
          </cell>
        </row>
        <row r="10864">
          <cell r="O10864" t="str">
            <v>E86151</v>
          </cell>
          <cell r="P10864" t="str">
            <v>Pivot Joint</v>
          </cell>
        </row>
        <row r="10865">
          <cell r="O10865" t="str">
            <v>E86151</v>
          </cell>
          <cell r="P10865" t="str">
            <v>Pivot Joint</v>
          </cell>
        </row>
        <row r="10866">
          <cell r="O10866" t="str">
            <v>E86152</v>
          </cell>
          <cell r="P10866" t="str">
            <v>Spacer</v>
          </cell>
        </row>
        <row r="10867">
          <cell r="O10867" t="str">
            <v>E86152</v>
          </cell>
          <cell r="P10867" t="str">
            <v>Spacer</v>
          </cell>
        </row>
        <row r="10868">
          <cell r="O10868" t="str">
            <v>E86153</v>
          </cell>
          <cell r="P10868" t="str">
            <v>Squeegee Yoke</v>
          </cell>
        </row>
        <row r="10869">
          <cell r="O10869" t="str">
            <v>E86153</v>
          </cell>
          <cell r="P10869" t="str">
            <v>Squeegee Yoke</v>
          </cell>
        </row>
        <row r="10870">
          <cell r="O10870" t="str">
            <v>E86154</v>
          </cell>
          <cell r="P10870" t="str">
            <v>Fork</v>
          </cell>
        </row>
        <row r="10871">
          <cell r="O10871" t="str">
            <v>E86154</v>
          </cell>
          <cell r="P10871" t="str">
            <v>Fork</v>
          </cell>
        </row>
        <row r="10872">
          <cell r="O10872" t="str">
            <v>E86154</v>
          </cell>
          <cell r="P10872" t="str">
            <v>Fork</v>
          </cell>
        </row>
        <row r="10873">
          <cell r="O10873" t="str">
            <v>E86155</v>
          </cell>
          <cell r="P10873" t="str">
            <v>Strap</v>
          </cell>
        </row>
        <row r="10874">
          <cell r="O10874" t="str">
            <v>E86155</v>
          </cell>
          <cell r="P10874" t="str">
            <v>Strap</v>
          </cell>
        </row>
        <row r="10875">
          <cell r="O10875" t="str">
            <v>E86155</v>
          </cell>
          <cell r="P10875" t="str">
            <v>Strap</v>
          </cell>
        </row>
        <row r="10876">
          <cell r="O10876" t="str">
            <v>E86156</v>
          </cell>
          <cell r="P10876" t="str">
            <v>Bushing</v>
          </cell>
        </row>
        <row r="10877">
          <cell r="O10877" t="str">
            <v>E86156</v>
          </cell>
          <cell r="P10877" t="str">
            <v>Bushing</v>
          </cell>
        </row>
        <row r="10878">
          <cell r="O10878" t="str">
            <v>E86156</v>
          </cell>
          <cell r="P10878" t="str">
            <v>Bushing</v>
          </cell>
        </row>
        <row r="10879">
          <cell r="O10879" t="str">
            <v>E86157</v>
          </cell>
          <cell r="P10879" t="str">
            <v>60" Long Wire Tie</v>
          </cell>
        </row>
        <row r="10880">
          <cell r="O10880" t="str">
            <v>E86157</v>
          </cell>
          <cell r="P10880" t="str">
            <v>60" Long Wire Tie</v>
          </cell>
        </row>
        <row r="10881">
          <cell r="O10881" t="str">
            <v>E86157</v>
          </cell>
          <cell r="P10881" t="str">
            <v>60" Long Wire Tie</v>
          </cell>
        </row>
        <row r="10882">
          <cell r="O10882" t="str">
            <v>E86157</v>
          </cell>
          <cell r="P10882" t="str">
            <v>60" Long Wire Tie</v>
          </cell>
        </row>
        <row r="10883">
          <cell r="O10883" t="str">
            <v>E86158</v>
          </cell>
          <cell r="P10883" t="str">
            <v>Spring</v>
          </cell>
        </row>
        <row r="10884">
          <cell r="O10884" t="str">
            <v>E86158</v>
          </cell>
          <cell r="P10884" t="str">
            <v>Spring</v>
          </cell>
        </row>
        <row r="10885">
          <cell r="O10885" t="str">
            <v>E86158</v>
          </cell>
          <cell r="P10885" t="str">
            <v>Spring</v>
          </cell>
        </row>
        <row r="10886">
          <cell r="O10886" t="str">
            <v>E86159</v>
          </cell>
          <cell r="P10886" t="str">
            <v>Hex Bolt M6x50 Zinc</v>
          </cell>
        </row>
        <row r="10887">
          <cell r="O10887" t="str">
            <v>E86159</v>
          </cell>
          <cell r="P10887" t="str">
            <v>Hex Bolt M6x50 Zinc</v>
          </cell>
        </row>
        <row r="10888">
          <cell r="O10888" t="str">
            <v>E86159</v>
          </cell>
          <cell r="P10888" t="str">
            <v>Hex Bolt M6x50 Zinc</v>
          </cell>
        </row>
        <row r="10889">
          <cell r="O10889" t="str">
            <v>E86160</v>
          </cell>
          <cell r="P10889" t="str">
            <v>Break Cable</v>
          </cell>
        </row>
        <row r="10890">
          <cell r="O10890" t="str">
            <v>E86160</v>
          </cell>
          <cell r="P10890" t="str">
            <v>Break Cable</v>
          </cell>
        </row>
        <row r="10891">
          <cell r="O10891" t="str">
            <v>E86160</v>
          </cell>
          <cell r="P10891" t="str">
            <v>Break Cable</v>
          </cell>
        </row>
        <row r="10892">
          <cell r="O10892" t="str">
            <v>E86161</v>
          </cell>
          <cell r="P10892" t="str">
            <v>Stud Bolt</v>
          </cell>
        </row>
        <row r="10893">
          <cell r="O10893" t="str">
            <v>E86161</v>
          </cell>
          <cell r="P10893" t="str">
            <v>Stud Bolt</v>
          </cell>
        </row>
        <row r="10894">
          <cell r="O10894" t="str">
            <v>E86161</v>
          </cell>
          <cell r="P10894" t="str">
            <v>Stud Bolt</v>
          </cell>
        </row>
        <row r="10895">
          <cell r="O10895" t="str">
            <v>E86161</v>
          </cell>
          <cell r="P10895" t="str">
            <v>Stud Bolt</v>
          </cell>
        </row>
        <row r="10896">
          <cell r="O10896" t="str">
            <v>E86162</v>
          </cell>
          <cell r="P10896" t="str">
            <v>Bushing</v>
          </cell>
        </row>
        <row r="10897">
          <cell r="O10897" t="str">
            <v>E86162</v>
          </cell>
          <cell r="P10897" t="str">
            <v>Bushing</v>
          </cell>
        </row>
        <row r="10898">
          <cell r="O10898" t="str">
            <v>E86162</v>
          </cell>
          <cell r="P10898" t="str">
            <v>Bushing</v>
          </cell>
        </row>
        <row r="10899">
          <cell r="O10899" t="str">
            <v>E86163</v>
          </cell>
          <cell r="P10899" t="str">
            <v>Bolt, M8x50</v>
          </cell>
        </row>
        <row r="10900">
          <cell r="O10900" t="str">
            <v>E86163</v>
          </cell>
          <cell r="P10900" t="str">
            <v>Bolt, M8x50</v>
          </cell>
        </row>
        <row r="10901">
          <cell r="O10901" t="str">
            <v>E86163</v>
          </cell>
          <cell r="P10901" t="str">
            <v>Bolt, M8x50</v>
          </cell>
        </row>
        <row r="10902">
          <cell r="O10902" t="str">
            <v>E86164</v>
          </cell>
          <cell r="P10902" t="str">
            <v>Flat Washer M9x24x2.5 SS</v>
          </cell>
        </row>
        <row r="10903">
          <cell r="O10903" t="str">
            <v>E86164</v>
          </cell>
          <cell r="P10903" t="str">
            <v>Flat Washer M9x24x2.5 SS</v>
          </cell>
        </row>
        <row r="10904">
          <cell r="O10904" t="str">
            <v>E86164</v>
          </cell>
          <cell r="P10904" t="str">
            <v>Flat Washer M9x24x2.5 SS</v>
          </cell>
        </row>
        <row r="10905">
          <cell r="O10905" t="str">
            <v>E86165</v>
          </cell>
          <cell r="P10905" t="str">
            <v>Vacuum Wiring Harness, C4, Female      NLA (See Note)</v>
          </cell>
        </row>
        <row r="10906">
          <cell r="O10906" t="str">
            <v>E86165</v>
          </cell>
          <cell r="P10906" t="str">
            <v>Vacuum Wiring Harness, C4, Female      NLA (See Note)</v>
          </cell>
        </row>
        <row r="10907">
          <cell r="O10907" t="str">
            <v>E86165</v>
          </cell>
          <cell r="P10907" t="str">
            <v>Vacuum Wiring Harness, C4, Female      NLA (See Note)</v>
          </cell>
        </row>
        <row r="10908">
          <cell r="O10908" t="str">
            <v>E86165</v>
          </cell>
          <cell r="P10908" t="str">
            <v>Vacuum Wiring Harness, C4, Female      NLA (See Note)</v>
          </cell>
        </row>
        <row r="10909">
          <cell r="O10909" t="str">
            <v>E86165</v>
          </cell>
          <cell r="P10909" t="str">
            <v>Vacuum Wiring Harness, C4, Female      NLA (See Note)</v>
          </cell>
        </row>
        <row r="10910">
          <cell r="O10910" t="str">
            <v>E86166</v>
          </cell>
          <cell r="P10910" t="str">
            <v>Wiring Harness, Solution Pump</v>
          </cell>
        </row>
        <row r="10911">
          <cell r="O10911" t="str">
            <v>E86166</v>
          </cell>
          <cell r="P10911" t="str">
            <v>Wiring Harness, Solution Pump</v>
          </cell>
        </row>
        <row r="10912">
          <cell r="O10912" t="str">
            <v>E86166</v>
          </cell>
          <cell r="P10912" t="str">
            <v>Wiring Harness, Solution Pump</v>
          </cell>
        </row>
        <row r="10913">
          <cell r="O10913" t="str">
            <v>E86167</v>
          </cell>
          <cell r="P10913" t="str">
            <v>Pipe</v>
          </cell>
        </row>
        <row r="10914">
          <cell r="O10914" t="str">
            <v>E86167</v>
          </cell>
          <cell r="P10914" t="str">
            <v>Pipe</v>
          </cell>
        </row>
        <row r="10915">
          <cell r="O10915" t="str">
            <v>E86168</v>
          </cell>
          <cell r="P10915" t="str">
            <v>Cable, Red/Diode/Condenser</v>
          </cell>
        </row>
        <row r="10916">
          <cell r="O10916" t="str">
            <v>E86168</v>
          </cell>
          <cell r="P10916" t="str">
            <v>Cable, Red/Diode/Condenser</v>
          </cell>
        </row>
        <row r="10917">
          <cell r="O10917" t="str">
            <v>E86168</v>
          </cell>
          <cell r="P10917" t="str">
            <v>Cable, Red/Diode/Condenser</v>
          </cell>
        </row>
        <row r="10918">
          <cell r="O10918" t="str">
            <v>E86169</v>
          </cell>
          <cell r="P10918" t="str">
            <v>Band Clamp</v>
          </cell>
        </row>
        <row r="10919">
          <cell r="O10919" t="str">
            <v>E86169</v>
          </cell>
          <cell r="P10919" t="str">
            <v>Band Clamp</v>
          </cell>
        </row>
        <row r="10920">
          <cell r="O10920" t="str">
            <v>E86169</v>
          </cell>
          <cell r="P10920" t="str">
            <v>Band Clamp</v>
          </cell>
        </row>
        <row r="10921">
          <cell r="O10921" t="str">
            <v>E86170</v>
          </cell>
          <cell r="P10921" t="str">
            <v>Strap, Squeegee</v>
          </cell>
        </row>
        <row r="10922">
          <cell r="O10922" t="str">
            <v>E86170</v>
          </cell>
          <cell r="P10922" t="str">
            <v>Strap, Squeegee</v>
          </cell>
        </row>
        <row r="10923">
          <cell r="O10923" t="str">
            <v>E86170</v>
          </cell>
          <cell r="P10923" t="str">
            <v>Strap, Squeegee</v>
          </cell>
        </row>
        <row r="10924">
          <cell r="O10924" t="str">
            <v>E86171</v>
          </cell>
          <cell r="P10924" t="str">
            <v>Panel, Rubber Push Button</v>
          </cell>
        </row>
        <row r="10925">
          <cell r="O10925" t="str">
            <v>E86171</v>
          </cell>
          <cell r="P10925" t="str">
            <v>Panel, Rubber Push Button</v>
          </cell>
        </row>
        <row r="10926">
          <cell r="O10926" t="str">
            <v>E86172</v>
          </cell>
          <cell r="P10926" t="str">
            <v>Coil</v>
          </cell>
        </row>
        <row r="10927">
          <cell r="O10927" t="str">
            <v>E86172</v>
          </cell>
          <cell r="P10927" t="str">
            <v>Coil</v>
          </cell>
        </row>
        <row r="10928">
          <cell r="O10928" t="str">
            <v>E86172</v>
          </cell>
          <cell r="P10928" t="str">
            <v>Coil</v>
          </cell>
        </row>
        <row r="10929">
          <cell r="O10929" t="str">
            <v>E86173</v>
          </cell>
          <cell r="P10929" t="str">
            <v>Rear Cover</v>
          </cell>
        </row>
        <row r="10930">
          <cell r="O10930" t="str">
            <v>E86173</v>
          </cell>
          <cell r="P10930" t="str">
            <v>Rear Cover</v>
          </cell>
        </row>
        <row r="10931">
          <cell r="O10931" t="str">
            <v>E86173</v>
          </cell>
          <cell r="P10931" t="str">
            <v>Rear Cover</v>
          </cell>
        </row>
        <row r="10932">
          <cell r="O10932" t="str">
            <v>E86174</v>
          </cell>
          <cell r="P10932" t="str">
            <v>Check Card Delay Brushes</v>
          </cell>
        </row>
        <row r="10933">
          <cell r="O10933" t="str">
            <v>E86174</v>
          </cell>
          <cell r="P10933" t="str">
            <v>Check Card Delay Brushes</v>
          </cell>
        </row>
        <row r="10934">
          <cell r="O10934" t="str">
            <v>E86174</v>
          </cell>
          <cell r="P10934" t="str">
            <v>Check Card Delay Brushes</v>
          </cell>
        </row>
        <row r="10935">
          <cell r="O10935" t="str">
            <v>E86175</v>
          </cell>
          <cell r="P10935" t="str">
            <v>Support</v>
          </cell>
        </row>
        <row r="10936">
          <cell r="O10936" t="str">
            <v>E86175</v>
          </cell>
          <cell r="P10936" t="str">
            <v>Support</v>
          </cell>
        </row>
        <row r="10937">
          <cell r="O10937" t="str">
            <v>E86175</v>
          </cell>
          <cell r="P10937" t="str">
            <v>Support</v>
          </cell>
        </row>
        <row r="10938">
          <cell r="O10938" t="str">
            <v>E86175</v>
          </cell>
          <cell r="P10938" t="str">
            <v>Support</v>
          </cell>
        </row>
        <row r="10939">
          <cell r="O10939" t="str">
            <v>E86176</v>
          </cell>
          <cell r="P10939" t="str">
            <v>Gasket</v>
          </cell>
        </row>
        <row r="10940">
          <cell r="O10940" t="str">
            <v>E86176</v>
          </cell>
          <cell r="P10940" t="str">
            <v>Gasket</v>
          </cell>
        </row>
        <row r="10941">
          <cell r="O10941" t="str">
            <v>E86176</v>
          </cell>
          <cell r="P10941" t="str">
            <v>Gasket</v>
          </cell>
        </row>
        <row r="10942">
          <cell r="O10942" t="str">
            <v>E86177</v>
          </cell>
          <cell r="P10942" t="str">
            <v>Spacer</v>
          </cell>
        </row>
        <row r="10943">
          <cell r="O10943" t="str">
            <v>E86177</v>
          </cell>
          <cell r="P10943" t="str">
            <v>Spacer</v>
          </cell>
        </row>
        <row r="10944">
          <cell r="O10944" t="str">
            <v>E86177</v>
          </cell>
          <cell r="P10944" t="str">
            <v>Spacer</v>
          </cell>
        </row>
        <row r="10945">
          <cell r="O10945" t="str">
            <v>E86178</v>
          </cell>
          <cell r="P10945" t="str">
            <v>O-Ring</v>
          </cell>
        </row>
        <row r="10946">
          <cell r="O10946" t="str">
            <v>E86178</v>
          </cell>
          <cell r="P10946" t="str">
            <v>O-Ring</v>
          </cell>
        </row>
        <row r="10947">
          <cell r="O10947" t="str">
            <v>E86178</v>
          </cell>
          <cell r="P10947" t="str">
            <v>O-Ring</v>
          </cell>
        </row>
        <row r="10948">
          <cell r="O10948" t="str">
            <v>E86179</v>
          </cell>
          <cell r="P10948" t="str">
            <v>Spring</v>
          </cell>
        </row>
        <row r="10949">
          <cell r="O10949" t="str">
            <v>E86179</v>
          </cell>
          <cell r="P10949" t="str">
            <v>Spring</v>
          </cell>
        </row>
        <row r="10950">
          <cell r="O10950" t="str">
            <v>E86179</v>
          </cell>
          <cell r="P10950" t="str">
            <v>Spring</v>
          </cell>
        </row>
        <row r="10951">
          <cell r="O10951" t="str">
            <v>E86181</v>
          </cell>
          <cell r="P10951" t="str">
            <v>Ribbon Cable</v>
          </cell>
        </row>
        <row r="10952">
          <cell r="O10952" t="str">
            <v>E86181</v>
          </cell>
          <cell r="P10952" t="str">
            <v>Ribbon Cable</v>
          </cell>
        </row>
        <row r="10953">
          <cell r="O10953" t="str">
            <v>E86181</v>
          </cell>
          <cell r="P10953" t="str">
            <v>Ribbon Cable</v>
          </cell>
        </row>
        <row r="10954">
          <cell r="O10954" t="str">
            <v>E86183</v>
          </cell>
          <cell r="P10954" t="str">
            <v>Tank, Solution Minny 430</v>
          </cell>
        </row>
        <row r="10955">
          <cell r="O10955" t="str">
            <v>E86183</v>
          </cell>
          <cell r="P10955" t="str">
            <v>Tank, Solution Minny 430</v>
          </cell>
        </row>
        <row r="10956">
          <cell r="O10956" t="str">
            <v>E86183</v>
          </cell>
          <cell r="P10956" t="str">
            <v>Tank, Solution Minny 430</v>
          </cell>
        </row>
        <row r="10957">
          <cell r="O10957" t="str">
            <v>E86185</v>
          </cell>
          <cell r="P10957" t="str">
            <v>Brush Base</v>
          </cell>
        </row>
        <row r="10958">
          <cell r="O10958" t="str">
            <v>E86185</v>
          </cell>
          <cell r="P10958" t="str">
            <v>Brush Base</v>
          </cell>
        </row>
        <row r="10959">
          <cell r="O10959" t="str">
            <v>E86185</v>
          </cell>
          <cell r="P10959" t="str">
            <v>Brush Base</v>
          </cell>
        </row>
        <row r="10960">
          <cell r="O10960" t="str">
            <v>E86186</v>
          </cell>
          <cell r="P10960" t="str">
            <v>Cable</v>
          </cell>
        </row>
        <row r="10961">
          <cell r="O10961" t="str">
            <v>E86186</v>
          </cell>
          <cell r="P10961" t="str">
            <v>Cable</v>
          </cell>
        </row>
        <row r="10962">
          <cell r="O10962" t="str">
            <v>E86186</v>
          </cell>
          <cell r="P10962" t="str">
            <v>Cable</v>
          </cell>
        </row>
        <row r="10963">
          <cell r="O10963" t="str">
            <v>E86187</v>
          </cell>
          <cell r="P10963" t="str">
            <v>Cable</v>
          </cell>
        </row>
        <row r="10964">
          <cell r="O10964" t="str">
            <v>E86187</v>
          </cell>
          <cell r="P10964" t="str">
            <v>Cable</v>
          </cell>
        </row>
        <row r="10965">
          <cell r="O10965" t="str">
            <v>E86187</v>
          </cell>
          <cell r="P10965" t="str">
            <v>Cable</v>
          </cell>
        </row>
        <row r="10966">
          <cell r="O10966" t="str">
            <v>E86188</v>
          </cell>
          <cell r="P10966" t="str">
            <v>Cable</v>
          </cell>
        </row>
        <row r="10967">
          <cell r="O10967" t="str">
            <v>E86188</v>
          </cell>
          <cell r="P10967" t="str">
            <v>Cable</v>
          </cell>
        </row>
        <row r="10968">
          <cell r="O10968" t="str">
            <v>E86188</v>
          </cell>
          <cell r="P10968" t="str">
            <v>Cable</v>
          </cell>
        </row>
        <row r="10969">
          <cell r="O10969" t="str">
            <v>E86189</v>
          </cell>
          <cell r="P10969" t="str">
            <v>Cable</v>
          </cell>
        </row>
        <row r="10970">
          <cell r="O10970" t="str">
            <v>E86189</v>
          </cell>
          <cell r="P10970" t="str">
            <v>Cable</v>
          </cell>
        </row>
        <row r="10971">
          <cell r="O10971" t="str">
            <v>E86189</v>
          </cell>
          <cell r="P10971" t="str">
            <v>Cable</v>
          </cell>
        </row>
        <row r="10972">
          <cell r="O10972" t="str">
            <v>E86190</v>
          </cell>
          <cell r="P10972" t="str">
            <v>Cable</v>
          </cell>
        </row>
        <row r="10973">
          <cell r="O10973" t="str">
            <v>E86190</v>
          </cell>
          <cell r="P10973" t="str">
            <v>Cable</v>
          </cell>
        </row>
        <row r="10974">
          <cell r="O10974" t="str">
            <v>E86190</v>
          </cell>
          <cell r="P10974" t="str">
            <v>Cable</v>
          </cell>
        </row>
        <row r="10975">
          <cell r="O10975" t="str">
            <v>E86191</v>
          </cell>
          <cell r="P10975" t="str">
            <v>Label, Dashboard Genie</v>
          </cell>
        </row>
        <row r="10976">
          <cell r="O10976" t="str">
            <v>E86191</v>
          </cell>
          <cell r="P10976" t="str">
            <v>Label, Dashboard Genie</v>
          </cell>
        </row>
        <row r="10977">
          <cell r="O10977" t="str">
            <v>E86192</v>
          </cell>
          <cell r="P10977" t="str">
            <v>Lever</v>
          </cell>
        </row>
        <row r="10978">
          <cell r="O10978" t="str">
            <v>E86192</v>
          </cell>
          <cell r="P10978" t="str">
            <v>Lever</v>
          </cell>
        </row>
        <row r="10979">
          <cell r="O10979" t="str">
            <v>E86192</v>
          </cell>
          <cell r="P10979" t="str">
            <v>Lever</v>
          </cell>
        </row>
        <row r="10980">
          <cell r="O10980" t="str">
            <v>E86193</v>
          </cell>
          <cell r="P10980" t="str">
            <v>Grommet</v>
          </cell>
        </row>
        <row r="10981">
          <cell r="O10981" t="str">
            <v>E86193</v>
          </cell>
          <cell r="P10981" t="str">
            <v>Grommet</v>
          </cell>
        </row>
        <row r="10982">
          <cell r="O10982" t="str">
            <v>E86194</v>
          </cell>
          <cell r="P10982" t="str">
            <v>Hex Bolt M5x20 SS</v>
          </cell>
        </row>
        <row r="10983">
          <cell r="O10983" t="str">
            <v>E86194</v>
          </cell>
          <cell r="P10983" t="str">
            <v>Hex Bolt M5x20 SS</v>
          </cell>
        </row>
        <row r="10984">
          <cell r="O10984" t="str">
            <v>E86195</v>
          </cell>
          <cell r="P10984" t="str">
            <v>Cover, Bonnet Gray</v>
          </cell>
        </row>
        <row r="10985">
          <cell r="O10985" t="str">
            <v>E86195</v>
          </cell>
          <cell r="P10985" t="str">
            <v>Cover, Bonnet Gray</v>
          </cell>
        </row>
        <row r="10986">
          <cell r="O10986" t="str">
            <v>E86195</v>
          </cell>
          <cell r="P10986" t="str">
            <v>Cover, Bonnet Gray</v>
          </cell>
        </row>
        <row r="10987">
          <cell r="O10987" t="str">
            <v>E86195</v>
          </cell>
          <cell r="P10987" t="str">
            <v>Cover, Bonnet Gray</v>
          </cell>
        </row>
        <row r="10988">
          <cell r="O10988" t="str">
            <v>E86196</v>
          </cell>
          <cell r="P10988" t="str">
            <v>Fuse, 60 amp</v>
          </cell>
        </row>
        <row r="10989">
          <cell r="O10989" t="str">
            <v>E86196</v>
          </cell>
          <cell r="P10989" t="str">
            <v>Fuse, 60 amp</v>
          </cell>
        </row>
        <row r="10990">
          <cell r="O10990" t="str">
            <v>E86196</v>
          </cell>
          <cell r="P10990" t="str">
            <v>Fuse, 60 amp</v>
          </cell>
        </row>
        <row r="10991">
          <cell r="O10991" t="str">
            <v>E86197</v>
          </cell>
          <cell r="P10991" t="str">
            <v>Skirt, Brush Rubber</v>
          </cell>
        </row>
        <row r="10992">
          <cell r="O10992" t="str">
            <v>E86197</v>
          </cell>
          <cell r="P10992" t="str">
            <v>Skirt, Brush Rubber</v>
          </cell>
        </row>
        <row r="10993">
          <cell r="O10993" t="str">
            <v>E86197</v>
          </cell>
          <cell r="P10993" t="str">
            <v>Skirt, Brush Rubber</v>
          </cell>
        </row>
        <row r="10994">
          <cell r="O10994" t="str">
            <v>E86197</v>
          </cell>
          <cell r="P10994" t="str">
            <v>Skirt, Brush Rubber</v>
          </cell>
        </row>
        <row r="10995">
          <cell r="O10995" t="str">
            <v>E86198</v>
          </cell>
          <cell r="P10995" t="str">
            <v>Band, Squeegee Rear</v>
          </cell>
        </row>
        <row r="10996">
          <cell r="O10996" t="str">
            <v>E86198</v>
          </cell>
          <cell r="P10996" t="str">
            <v>Band, Squeegee Rear</v>
          </cell>
        </row>
        <row r="10997">
          <cell r="O10997" t="str">
            <v>E86198</v>
          </cell>
          <cell r="P10997" t="str">
            <v>Band, Squeegee Rear</v>
          </cell>
        </row>
        <row r="10998">
          <cell r="O10998" t="str">
            <v>E86199</v>
          </cell>
          <cell r="P10998" t="str">
            <v>Latch</v>
          </cell>
        </row>
        <row r="10999">
          <cell r="O10999" t="str">
            <v>E86199</v>
          </cell>
          <cell r="P10999" t="str">
            <v>Latch</v>
          </cell>
        </row>
        <row r="11000">
          <cell r="O11000" t="str">
            <v>E86200</v>
          </cell>
          <cell r="P11000" t="str">
            <v>Key, Push Button</v>
          </cell>
        </row>
        <row r="11001">
          <cell r="O11001" t="str">
            <v>E86200</v>
          </cell>
          <cell r="P11001" t="str">
            <v>Key, Push Button</v>
          </cell>
        </row>
        <row r="11002">
          <cell r="O11002" t="str">
            <v>E86200</v>
          </cell>
          <cell r="P11002" t="str">
            <v>Key, Push Button</v>
          </cell>
        </row>
        <row r="11003">
          <cell r="O11003" t="str">
            <v>E86202</v>
          </cell>
          <cell r="P11003" t="str">
            <v>Refurbsihed 115 V AC 60 Hz 25 Amp Charger</v>
          </cell>
        </row>
        <row r="11004">
          <cell r="O11004" t="str">
            <v>E86205</v>
          </cell>
          <cell r="P11004" t="str">
            <v>Refurbished Battery Charger for 28" Sweeper</v>
          </cell>
        </row>
        <row r="11005">
          <cell r="O11005" t="str">
            <v>E86206</v>
          </cell>
          <cell r="P11005" t="str">
            <v>Fuse, 30 Amp, for 86203 Charger</v>
          </cell>
        </row>
        <row r="11006">
          <cell r="O11006" t="str">
            <v>E86206</v>
          </cell>
          <cell r="P11006" t="str">
            <v>Fuse, 30 Amp, for 86203 Charger</v>
          </cell>
        </row>
        <row r="11007">
          <cell r="O11007" t="str">
            <v>E86208</v>
          </cell>
          <cell r="P11007" t="str">
            <v>SB50 Red Electrical Connector</v>
          </cell>
        </row>
        <row r="11008">
          <cell r="O11008" t="str">
            <v>E86208</v>
          </cell>
          <cell r="P11008" t="str">
            <v>SB50 Red Electrical Connector</v>
          </cell>
        </row>
        <row r="11009">
          <cell r="O11009" t="str">
            <v>E86208</v>
          </cell>
          <cell r="P11009" t="str">
            <v>SB50 Red Electrical Connector</v>
          </cell>
        </row>
        <row r="11010">
          <cell r="O11010" t="str">
            <v>E86208</v>
          </cell>
          <cell r="P11010" t="str">
            <v>SB50 Red Electrical Connector</v>
          </cell>
        </row>
        <row r="11011">
          <cell r="O11011" t="str">
            <v>E86208</v>
          </cell>
          <cell r="P11011" t="str">
            <v>SB50 Red Electrical Connector</v>
          </cell>
        </row>
        <row r="11012">
          <cell r="O11012" t="str">
            <v>E86208</v>
          </cell>
          <cell r="P11012" t="str">
            <v>SB50 Red Electrical Connector</v>
          </cell>
        </row>
        <row r="11013">
          <cell r="O11013" t="str">
            <v>E86208</v>
          </cell>
          <cell r="P11013" t="str">
            <v>SB50 Red Electrical Connector</v>
          </cell>
        </row>
        <row r="11014">
          <cell r="O11014" t="str">
            <v>E86209</v>
          </cell>
          <cell r="P11014" t="str">
            <v>Fuse Holder Complete with Cap for 86201 charger</v>
          </cell>
        </row>
        <row r="11015">
          <cell r="O11015" t="str">
            <v>E86209</v>
          </cell>
          <cell r="P11015" t="str">
            <v>Fuse Holder Complete with Cap for 86201 charger</v>
          </cell>
        </row>
        <row r="11016">
          <cell r="O11016" t="str">
            <v>E86210</v>
          </cell>
          <cell r="P11016" t="str">
            <v>Fuse  15A  for 86201 charger</v>
          </cell>
        </row>
        <row r="11017">
          <cell r="O11017" t="str">
            <v>E86210</v>
          </cell>
          <cell r="P11017" t="str">
            <v>Fuse  15A  for 86201 charger</v>
          </cell>
        </row>
        <row r="11018">
          <cell r="O11018" t="str">
            <v>E86213</v>
          </cell>
          <cell r="P11018" t="str">
            <v>Brush Cover Omnia 32</v>
          </cell>
        </row>
        <row r="11019">
          <cell r="O11019" t="str">
            <v>E86213</v>
          </cell>
          <cell r="P11019" t="str">
            <v>Brush Cover Omnia 32</v>
          </cell>
        </row>
        <row r="11020">
          <cell r="O11020" t="str">
            <v>E86214</v>
          </cell>
          <cell r="P11020" t="str">
            <v>Blade, Retainer Squeegee</v>
          </cell>
        </row>
        <row r="11021">
          <cell r="O11021" t="str">
            <v>E86214</v>
          </cell>
          <cell r="P11021" t="str">
            <v>Blade, Retainer Squeegee</v>
          </cell>
        </row>
        <row r="11022">
          <cell r="O11022" t="str">
            <v>E86214</v>
          </cell>
          <cell r="P11022" t="str">
            <v>Blade, Retainer Squeegee</v>
          </cell>
        </row>
        <row r="11023">
          <cell r="O11023" t="str">
            <v>E86215</v>
          </cell>
          <cell r="P11023" t="str">
            <v>Battery Box</v>
          </cell>
        </row>
        <row r="11024">
          <cell r="O11024" t="str">
            <v>E86215</v>
          </cell>
          <cell r="P11024" t="str">
            <v>Battery Box</v>
          </cell>
        </row>
        <row r="11025">
          <cell r="O11025" t="str">
            <v>E86216</v>
          </cell>
          <cell r="P11025" t="str">
            <v>Spacer</v>
          </cell>
        </row>
        <row r="11026">
          <cell r="O11026" t="str">
            <v>E86216</v>
          </cell>
          <cell r="P11026" t="str">
            <v>Spacer</v>
          </cell>
        </row>
        <row r="11027">
          <cell r="O11027" t="str">
            <v>E86216</v>
          </cell>
          <cell r="P11027" t="str">
            <v>Spacer</v>
          </cell>
        </row>
        <row r="11028">
          <cell r="O11028" t="str">
            <v>E86217</v>
          </cell>
          <cell r="P11028" t="str">
            <v>Recovery Tank Cap</v>
          </cell>
        </row>
        <row r="11029">
          <cell r="O11029" t="str">
            <v>E86217</v>
          </cell>
          <cell r="P11029" t="str">
            <v>Recovery Tank Cap</v>
          </cell>
        </row>
        <row r="11030">
          <cell r="O11030" t="str">
            <v>E86218</v>
          </cell>
          <cell r="P11030" t="str">
            <v>Rear Frame</v>
          </cell>
        </row>
        <row r="11031">
          <cell r="O11031" t="str">
            <v>E86218</v>
          </cell>
          <cell r="P11031" t="str">
            <v>Rear Frame</v>
          </cell>
        </row>
        <row r="11032">
          <cell r="O11032" t="str">
            <v>E86218</v>
          </cell>
          <cell r="P11032" t="str">
            <v>Rear Frame</v>
          </cell>
        </row>
        <row r="11033">
          <cell r="O11033" t="str">
            <v>E86219</v>
          </cell>
          <cell r="P11033" t="str">
            <v>Bushing, Rear Frame</v>
          </cell>
        </row>
        <row r="11034">
          <cell r="O11034" t="str">
            <v>E86219</v>
          </cell>
          <cell r="P11034" t="str">
            <v>Bushing, Rear Frame</v>
          </cell>
        </row>
        <row r="11035">
          <cell r="O11035" t="str">
            <v>E86219</v>
          </cell>
          <cell r="P11035" t="str">
            <v>Bushing, Rear Frame</v>
          </cell>
        </row>
        <row r="11036">
          <cell r="O11036" t="str">
            <v>E86220</v>
          </cell>
          <cell r="P11036" t="str">
            <v>Handle Bar Weldment</v>
          </cell>
        </row>
        <row r="11037">
          <cell r="O11037" t="str">
            <v>E86220</v>
          </cell>
          <cell r="P11037" t="str">
            <v>Handle Bar Weldment</v>
          </cell>
        </row>
        <row r="11038">
          <cell r="O11038" t="str">
            <v>E86221</v>
          </cell>
          <cell r="P11038" t="str">
            <v>Handle Support, Stripper, Left</v>
          </cell>
        </row>
        <row r="11039">
          <cell r="O11039" t="str">
            <v>E86221</v>
          </cell>
          <cell r="P11039" t="str">
            <v>Handle Support, Stripper, Left</v>
          </cell>
        </row>
        <row r="11040">
          <cell r="O11040" t="str">
            <v>E86222</v>
          </cell>
          <cell r="P11040" t="str">
            <v>Handle Support, Stripper, Right</v>
          </cell>
        </row>
        <row r="11041">
          <cell r="O11041" t="str">
            <v>E86222</v>
          </cell>
          <cell r="P11041" t="str">
            <v>Handle Support, Stripper, Right</v>
          </cell>
        </row>
        <row r="11042">
          <cell r="O11042" t="str">
            <v>E86223</v>
          </cell>
          <cell r="P11042" t="str">
            <v>Battery Hold Down Spring SS</v>
          </cell>
        </row>
        <row r="11043">
          <cell r="O11043" t="str">
            <v>E86223</v>
          </cell>
          <cell r="P11043" t="str">
            <v>Battery Hold Down Spring SS</v>
          </cell>
        </row>
        <row r="11044">
          <cell r="O11044" t="str">
            <v>E86225</v>
          </cell>
          <cell r="P11044" t="str">
            <v>Wheel Bracket, 6" Dia Wheel, 3" Long</v>
          </cell>
        </row>
        <row r="11045">
          <cell r="O11045" t="str">
            <v>E86225</v>
          </cell>
          <cell r="P11045" t="str">
            <v>Wheel Bracket, 6" Dia Wheel, 3" Long</v>
          </cell>
        </row>
        <row r="11046">
          <cell r="O11046" t="str">
            <v>E86225</v>
          </cell>
          <cell r="P11046" t="str">
            <v>Wheel Bracket, 6" Dia Wheel, 3" Long</v>
          </cell>
        </row>
        <row r="11047">
          <cell r="O11047" t="str">
            <v>E86225</v>
          </cell>
          <cell r="P11047" t="str">
            <v>Wheel Bracket, 6" Dia Wheel, 3" Long</v>
          </cell>
        </row>
        <row r="11048">
          <cell r="O11048" t="str">
            <v>E86225</v>
          </cell>
          <cell r="P11048" t="str">
            <v>Wheel Bracket, 6" Dia Wheel, 3" Long</v>
          </cell>
        </row>
        <row r="11049">
          <cell r="O11049" t="str">
            <v>E86225</v>
          </cell>
          <cell r="P11049" t="str">
            <v>Wheel Bracket, 6" Dia Wheel, 3" Long</v>
          </cell>
        </row>
        <row r="11050">
          <cell r="O11050" t="str">
            <v>E86226</v>
          </cell>
          <cell r="P11050" t="str">
            <v>Throttle Cable, Honda 22" L</v>
          </cell>
        </row>
        <row r="11051">
          <cell r="O11051" t="str">
            <v>E86226</v>
          </cell>
          <cell r="P11051" t="str">
            <v>Throttle Cable, Honda 22" L</v>
          </cell>
        </row>
        <row r="11052">
          <cell r="O11052" t="str">
            <v>E86227</v>
          </cell>
          <cell r="P11052" t="str">
            <v>Battery Corner Bracket</v>
          </cell>
        </row>
        <row r="11053">
          <cell r="O11053" t="str">
            <v>E86227</v>
          </cell>
          <cell r="P11053" t="str">
            <v>Battery Corner Bracket</v>
          </cell>
        </row>
        <row r="11054">
          <cell r="O11054" t="str">
            <v>E86228</v>
          </cell>
          <cell r="P11054" t="str">
            <v>Spacer, #10 ID x 1/2" OD x 1/4" Long, Black Nylon</v>
          </cell>
        </row>
        <row r="11055">
          <cell r="O11055" t="str">
            <v>E86228</v>
          </cell>
          <cell r="P11055" t="str">
            <v>Spacer, #10 ID x 1/2" OD x 1/4" Long, Black Nylon</v>
          </cell>
        </row>
        <row r="11056">
          <cell r="O11056" t="str">
            <v>E86229</v>
          </cell>
          <cell r="P11056" t="str">
            <v>Spacer, Burnisher Kawasaki Clutch Bottom</v>
          </cell>
        </row>
        <row r="11057">
          <cell r="O11057" t="str">
            <v>E86229</v>
          </cell>
          <cell r="P11057" t="str">
            <v>Spacer, Burnisher Kawasaki Clutch Bottom</v>
          </cell>
        </row>
        <row r="11058">
          <cell r="O11058" t="str">
            <v>E86230</v>
          </cell>
          <cell r="P11058" t="str">
            <v>Spacer, Burnisher Honda Clutch Top</v>
          </cell>
        </row>
        <row r="11059">
          <cell r="O11059" t="str">
            <v>E86230</v>
          </cell>
          <cell r="P11059" t="str">
            <v>Spacer, Burnisher Honda Clutch Top</v>
          </cell>
        </row>
        <row r="11060">
          <cell r="O11060" t="str">
            <v>E86231</v>
          </cell>
          <cell r="P11060" t="str">
            <v>Spacer, Burnisher Honda Clutch Bottom</v>
          </cell>
        </row>
        <row r="11061">
          <cell r="O11061" t="str">
            <v>E86231</v>
          </cell>
          <cell r="P11061" t="str">
            <v>Spacer, Burnisher Honda Clutch Bottom</v>
          </cell>
        </row>
        <row r="11062">
          <cell r="O11062" t="str">
            <v>E86232</v>
          </cell>
          <cell r="P11062" t="str">
            <v>Spacer, Stripper Clutch Top</v>
          </cell>
        </row>
        <row r="11063">
          <cell r="O11063" t="str">
            <v>E86232</v>
          </cell>
          <cell r="P11063" t="str">
            <v>Spacer, Stripper Clutch Top</v>
          </cell>
        </row>
        <row r="11064">
          <cell r="O11064" t="str">
            <v>E86233</v>
          </cell>
          <cell r="P11064" t="str">
            <v>Wire Harness for Kawasaki Burnisher &amp; Stripper</v>
          </cell>
        </row>
        <row r="11065">
          <cell r="O11065" t="str">
            <v>E86233</v>
          </cell>
          <cell r="P11065" t="str">
            <v>Wire Harness for Kawasaki Burnisher &amp; Stripper</v>
          </cell>
        </row>
        <row r="11066">
          <cell r="O11066" t="str">
            <v>E86234</v>
          </cell>
          <cell r="P11066" t="str">
            <v>Screw, 7/16"-14 x 1.500 Hex, Grade 5, Zinc</v>
          </cell>
        </row>
        <row r="11067">
          <cell r="O11067" t="str">
            <v>E86234</v>
          </cell>
          <cell r="P11067" t="str">
            <v>Screw, 7/16"-14 x 1.500 Hex, Grade 5, Zinc</v>
          </cell>
        </row>
        <row r="11068">
          <cell r="O11068" t="str">
            <v>E86235</v>
          </cell>
          <cell r="P11068" t="str">
            <v>Deck, Strip Machine 24"</v>
          </cell>
        </row>
        <row r="11069">
          <cell r="O11069" t="str">
            <v>E86235</v>
          </cell>
          <cell r="P11069" t="str">
            <v>Deck, Strip Machine 24"</v>
          </cell>
        </row>
        <row r="11070">
          <cell r="O11070" t="str">
            <v>E86236</v>
          </cell>
          <cell r="P11070" t="str">
            <v>8" Mal-Grit Brush</v>
          </cell>
        </row>
        <row r="11071">
          <cell r="O11071" t="str">
            <v>E86236</v>
          </cell>
          <cell r="P11071" t="str">
            <v>8" Mal-Grit Brush</v>
          </cell>
        </row>
        <row r="11072">
          <cell r="O11072" t="str">
            <v>E86237</v>
          </cell>
          <cell r="P11072" t="str">
            <v>Brush Plate 24"</v>
          </cell>
        </row>
        <row r="11073">
          <cell r="O11073" t="str">
            <v>E86237</v>
          </cell>
          <cell r="P11073" t="str">
            <v>Brush Plate 24"</v>
          </cell>
        </row>
        <row r="11074">
          <cell r="O11074" t="str">
            <v>E86238</v>
          </cell>
          <cell r="P11074" t="str">
            <v>Plastic Splash Skirt 24"</v>
          </cell>
        </row>
        <row r="11075">
          <cell r="O11075" t="str">
            <v>E86238</v>
          </cell>
          <cell r="P11075" t="str">
            <v>Plastic Splash Skirt 24"</v>
          </cell>
        </row>
        <row r="11076">
          <cell r="O11076" t="str">
            <v>E86239</v>
          </cell>
          <cell r="P11076" t="str">
            <v>Belt, BB68 Double V</v>
          </cell>
        </row>
        <row r="11077">
          <cell r="O11077" t="str">
            <v>E86239</v>
          </cell>
          <cell r="P11077" t="str">
            <v>Belt, BB68 Double V</v>
          </cell>
        </row>
        <row r="11078">
          <cell r="O11078" t="str">
            <v>E86239</v>
          </cell>
          <cell r="P11078" t="str">
            <v>Belt, BB68 Double V</v>
          </cell>
        </row>
        <row r="11079">
          <cell r="O11079" t="str">
            <v>E86240</v>
          </cell>
          <cell r="P11079" t="str">
            <v>Disk</v>
          </cell>
        </row>
        <row r="11080">
          <cell r="O11080" t="str">
            <v>E86240</v>
          </cell>
          <cell r="P11080" t="str">
            <v>Disk</v>
          </cell>
        </row>
        <row r="11081">
          <cell r="O11081" t="str">
            <v>E86240</v>
          </cell>
          <cell r="P11081" t="str">
            <v>Disk</v>
          </cell>
        </row>
        <row r="11082">
          <cell r="O11082" t="str">
            <v>E86241</v>
          </cell>
          <cell r="P11082" t="str">
            <v>Retainer Hook, Black Plastic</v>
          </cell>
        </row>
        <row r="11083">
          <cell r="O11083" t="str">
            <v>E86241</v>
          </cell>
          <cell r="P11083" t="str">
            <v>Retainer Hook, Black Plastic</v>
          </cell>
        </row>
        <row r="11084">
          <cell r="O11084" t="str">
            <v>E86241</v>
          </cell>
          <cell r="P11084" t="str">
            <v>Retainer Hook, Black Plastic</v>
          </cell>
        </row>
        <row r="11085">
          <cell r="O11085" t="str">
            <v>E86242</v>
          </cell>
          <cell r="P11085" t="str">
            <v>Decal, Soft Touch, Vispa</v>
          </cell>
        </row>
        <row r="11086">
          <cell r="O11086" t="str">
            <v>E86242</v>
          </cell>
          <cell r="P11086" t="str">
            <v>Decal, Soft Touch, Vispa</v>
          </cell>
        </row>
        <row r="11087">
          <cell r="O11087" t="str">
            <v>E86243</v>
          </cell>
          <cell r="P11087" t="str">
            <v>Wiring Harness, Brush Motor</v>
          </cell>
        </row>
        <row r="11088">
          <cell r="O11088" t="str">
            <v>E86243</v>
          </cell>
          <cell r="P11088" t="str">
            <v>Wiring Harness, Brush Motor</v>
          </cell>
        </row>
        <row r="11089">
          <cell r="O11089" t="str">
            <v>E86243</v>
          </cell>
          <cell r="P11089" t="str">
            <v>Wiring Harness, Brush Motor</v>
          </cell>
        </row>
        <row r="11090">
          <cell r="O11090" t="str">
            <v>E86244</v>
          </cell>
          <cell r="P11090" t="str">
            <v>Vacuum Wiring Harness, C4, Male</v>
          </cell>
        </row>
        <row r="11091">
          <cell r="O11091" t="str">
            <v>E86244</v>
          </cell>
          <cell r="P11091" t="str">
            <v>Vacuum Wiring Harness, C4, Male</v>
          </cell>
        </row>
        <row r="11092">
          <cell r="O11092" t="str">
            <v>E86244</v>
          </cell>
          <cell r="P11092" t="str">
            <v>Vacuum Wiring Harness, C4, Male</v>
          </cell>
        </row>
        <row r="11093">
          <cell r="O11093" t="str">
            <v>E86244</v>
          </cell>
          <cell r="P11093" t="str">
            <v>Vacuum Wiring Harness, C4, Male</v>
          </cell>
        </row>
        <row r="11094">
          <cell r="O11094" t="str">
            <v>E86244</v>
          </cell>
          <cell r="P11094" t="str">
            <v>Vacuum Wiring Harness, C4, Male</v>
          </cell>
        </row>
        <row r="11095">
          <cell r="O11095" t="str">
            <v>E86244</v>
          </cell>
          <cell r="P11095" t="str">
            <v>Vacuum Wiring Harness, C4, Male</v>
          </cell>
        </row>
        <row r="11096">
          <cell r="O11096" t="str">
            <v>E86245</v>
          </cell>
          <cell r="P11096" t="str">
            <v>Squeegee Assembly Lift Lever</v>
          </cell>
        </row>
        <row r="11097">
          <cell r="O11097" t="str">
            <v>E86245</v>
          </cell>
          <cell r="P11097" t="str">
            <v>Squeegee Assembly Lift Lever</v>
          </cell>
        </row>
        <row r="11098">
          <cell r="O11098" t="str">
            <v>E86245</v>
          </cell>
          <cell r="P11098" t="str">
            <v>Squeegee Assembly Lift Lever</v>
          </cell>
        </row>
        <row r="11099">
          <cell r="O11099" t="str">
            <v>E86246</v>
          </cell>
          <cell r="P11099" t="str">
            <v>Coupling, Squeegee</v>
          </cell>
        </row>
        <row r="11100">
          <cell r="O11100" t="str">
            <v>E86246</v>
          </cell>
          <cell r="P11100" t="str">
            <v>Coupling, Squeegee</v>
          </cell>
        </row>
        <row r="11101">
          <cell r="O11101" t="str">
            <v>E86246</v>
          </cell>
          <cell r="P11101" t="str">
            <v>Coupling, Squeegee</v>
          </cell>
        </row>
        <row r="11102">
          <cell r="O11102" t="str">
            <v>E86248</v>
          </cell>
          <cell r="P11102" t="str">
            <v>Squeegee Blade</v>
          </cell>
        </row>
        <row r="11103">
          <cell r="O11103" t="str">
            <v>E86248</v>
          </cell>
          <cell r="P11103" t="str">
            <v>Squeegee Blade</v>
          </cell>
        </row>
        <row r="11104">
          <cell r="O11104" t="str">
            <v>E86248</v>
          </cell>
          <cell r="P11104" t="str">
            <v>Squeegee Blade</v>
          </cell>
        </row>
        <row r="11105">
          <cell r="O11105" t="str">
            <v>E86249</v>
          </cell>
          <cell r="P11105" t="str">
            <v>Wire Harness</v>
          </cell>
        </row>
        <row r="11106">
          <cell r="O11106" t="str">
            <v>E86249</v>
          </cell>
          <cell r="P11106" t="str">
            <v>Wire Harness</v>
          </cell>
        </row>
        <row r="11107">
          <cell r="O11107" t="str">
            <v>E86250</v>
          </cell>
          <cell r="P11107" t="str">
            <v>Hex Bolt M5x14 Zinc</v>
          </cell>
        </row>
        <row r="11108">
          <cell r="O11108" t="str">
            <v>E86250</v>
          </cell>
          <cell r="P11108" t="str">
            <v>Hex Bolt M5x14 Zinc</v>
          </cell>
        </row>
        <row r="11109">
          <cell r="O11109" t="str">
            <v>E86250</v>
          </cell>
          <cell r="P11109" t="str">
            <v>Hex Bolt M5x14 Zinc</v>
          </cell>
        </row>
        <row r="11110">
          <cell r="O11110" t="str">
            <v>E86251</v>
          </cell>
          <cell r="P11110" t="str">
            <v>Nipple</v>
          </cell>
        </row>
        <row r="11111">
          <cell r="O11111" t="str">
            <v>E86251</v>
          </cell>
          <cell r="P11111" t="str">
            <v>Nipple</v>
          </cell>
        </row>
        <row r="11112">
          <cell r="O11112" t="str">
            <v>E86251</v>
          </cell>
          <cell r="P11112" t="str">
            <v>Nipple</v>
          </cell>
        </row>
        <row r="11113">
          <cell r="O11113" t="str">
            <v>E86252</v>
          </cell>
          <cell r="P11113" t="str">
            <v>Latch, Squeegee Connector</v>
          </cell>
        </row>
        <row r="11114">
          <cell r="O11114" t="str">
            <v>E86252</v>
          </cell>
          <cell r="P11114" t="str">
            <v>Latch, Squeegee Connector</v>
          </cell>
        </row>
        <row r="11115">
          <cell r="O11115" t="str">
            <v>E86252</v>
          </cell>
          <cell r="P11115" t="str">
            <v>Latch, Squeegee Connector</v>
          </cell>
        </row>
        <row r="11116">
          <cell r="O11116" t="str">
            <v>E86253</v>
          </cell>
          <cell r="P11116" t="str">
            <v>Clutch Flange</v>
          </cell>
        </row>
        <row r="11117">
          <cell r="O11117" t="str">
            <v>E86253</v>
          </cell>
          <cell r="P11117" t="str">
            <v>Clutch Flange</v>
          </cell>
        </row>
        <row r="11118">
          <cell r="O11118" t="str">
            <v>E86254</v>
          </cell>
          <cell r="P11118" t="str">
            <v>Bushing</v>
          </cell>
        </row>
        <row r="11119">
          <cell r="O11119" t="str">
            <v>E86254</v>
          </cell>
          <cell r="P11119" t="str">
            <v>Bushing</v>
          </cell>
        </row>
        <row r="11120">
          <cell r="O11120" t="str">
            <v>E86255</v>
          </cell>
          <cell r="P11120" t="str">
            <v>Flat Washer M10x21x2 SS</v>
          </cell>
        </row>
        <row r="11121">
          <cell r="O11121" t="str">
            <v>E86255</v>
          </cell>
          <cell r="P11121" t="str">
            <v>Flat Washer M10x21x2 SS</v>
          </cell>
        </row>
        <row r="11122">
          <cell r="O11122" t="str">
            <v>E86255</v>
          </cell>
          <cell r="P11122" t="str">
            <v>Flat Washer M10x21x2 SS</v>
          </cell>
        </row>
        <row r="11123">
          <cell r="O11123" t="str">
            <v>E86257</v>
          </cell>
          <cell r="P11123" t="str">
            <v>Handle, Vac Housing</v>
          </cell>
        </row>
        <row r="11124">
          <cell r="O11124" t="str">
            <v>E86257</v>
          </cell>
          <cell r="P11124" t="str">
            <v>Handle, Vac Housing</v>
          </cell>
        </row>
        <row r="11125">
          <cell r="O11125" t="str">
            <v>E86257</v>
          </cell>
          <cell r="P11125" t="str">
            <v>Handle, Vac Housing</v>
          </cell>
        </row>
        <row r="11126">
          <cell r="O11126" t="str">
            <v>E86257</v>
          </cell>
          <cell r="P11126" t="str">
            <v>Handle, Vac Housing</v>
          </cell>
        </row>
        <row r="11127">
          <cell r="O11127" t="str">
            <v>E86257</v>
          </cell>
          <cell r="P11127" t="str">
            <v>Handle, Vac Housing</v>
          </cell>
        </row>
        <row r="11128">
          <cell r="O11128" t="str">
            <v>E86257</v>
          </cell>
          <cell r="P11128" t="str">
            <v>Handle, Vac Housing</v>
          </cell>
        </row>
        <row r="11129">
          <cell r="O11129" t="str">
            <v>E86258</v>
          </cell>
          <cell r="P11129" t="str">
            <v>Cover, Vac Housing</v>
          </cell>
        </row>
        <row r="11130">
          <cell r="O11130" t="str">
            <v>E86258</v>
          </cell>
          <cell r="P11130" t="str">
            <v>Cover, Vac Housing</v>
          </cell>
        </row>
        <row r="11131">
          <cell r="O11131" t="str">
            <v>E86258</v>
          </cell>
          <cell r="P11131" t="str">
            <v>Cover, Vac Housing</v>
          </cell>
        </row>
        <row r="11132">
          <cell r="O11132" t="str">
            <v>E86258</v>
          </cell>
          <cell r="P11132" t="str">
            <v>Cover, Vac Housing</v>
          </cell>
        </row>
        <row r="11133">
          <cell r="O11133" t="str">
            <v>E86259</v>
          </cell>
          <cell r="P11133" t="str">
            <v>Upper Support, Vac Housing</v>
          </cell>
        </row>
        <row r="11134">
          <cell r="O11134" t="str">
            <v>E86259</v>
          </cell>
          <cell r="P11134" t="str">
            <v>Upper Support, Vac Housing</v>
          </cell>
        </row>
        <row r="11135">
          <cell r="O11135" t="str">
            <v>E86259</v>
          </cell>
          <cell r="P11135" t="str">
            <v>Upper Support, Vac Housing</v>
          </cell>
        </row>
        <row r="11136">
          <cell r="O11136" t="str">
            <v>E86260</v>
          </cell>
          <cell r="P11136" t="str">
            <v>Foam Sound Deadening, Upper Vac Housing</v>
          </cell>
        </row>
        <row r="11137">
          <cell r="O11137" t="str">
            <v>E86260</v>
          </cell>
          <cell r="P11137" t="str">
            <v>Foam Sound Deadening, Upper Vac Housing</v>
          </cell>
        </row>
        <row r="11138">
          <cell r="O11138" t="str">
            <v>E86260</v>
          </cell>
          <cell r="P11138" t="str">
            <v>Foam Sound Deadening, Upper Vac Housing</v>
          </cell>
        </row>
        <row r="11139">
          <cell r="O11139" t="str">
            <v>E86261</v>
          </cell>
          <cell r="P11139" t="str">
            <v>Foam Sound Deadening, Upper Vac Housing</v>
          </cell>
        </row>
        <row r="11140">
          <cell r="O11140" t="str">
            <v>E86261</v>
          </cell>
          <cell r="P11140" t="str">
            <v>Foam Sound Deadening, Upper Vac Housing</v>
          </cell>
        </row>
        <row r="11141">
          <cell r="O11141" t="str">
            <v>E86261</v>
          </cell>
          <cell r="P11141" t="str">
            <v>Foam Sound Deadening, Upper Vac Housing</v>
          </cell>
        </row>
        <row r="11142">
          <cell r="O11142" t="str">
            <v>E86262</v>
          </cell>
          <cell r="P11142" t="str">
            <v>Spacer, Vac Assy Lock</v>
          </cell>
        </row>
        <row r="11143">
          <cell r="O11143" t="str">
            <v>E86262</v>
          </cell>
          <cell r="P11143" t="str">
            <v>Spacer, Vac Assy Lock</v>
          </cell>
        </row>
        <row r="11144">
          <cell r="O11144" t="str">
            <v>E86262</v>
          </cell>
          <cell r="P11144" t="str">
            <v>Spacer, Vac Assy Lock</v>
          </cell>
        </row>
        <row r="11145">
          <cell r="O11145" t="str">
            <v>E86263</v>
          </cell>
          <cell r="P11145" t="str">
            <v>Oval Hd Phil Machine Screw M5x35 SS</v>
          </cell>
        </row>
        <row r="11146">
          <cell r="O11146" t="str">
            <v>E86263</v>
          </cell>
          <cell r="P11146" t="str">
            <v>Oval Hd Phil Machine Screw M5x35 SS</v>
          </cell>
        </row>
        <row r="11147">
          <cell r="O11147" t="str">
            <v>E86263</v>
          </cell>
          <cell r="P11147" t="str">
            <v>Oval Hd Phil Machine Screw M5x35 SS</v>
          </cell>
        </row>
        <row r="11148">
          <cell r="O11148" t="str">
            <v>E86264</v>
          </cell>
          <cell r="P11148" t="str">
            <v>Carriage Bolt M5x25 SS</v>
          </cell>
        </row>
        <row r="11149">
          <cell r="O11149" t="str">
            <v>E86264</v>
          </cell>
          <cell r="P11149" t="str">
            <v>Carriage Bolt M5x25 SS</v>
          </cell>
        </row>
        <row r="11150">
          <cell r="O11150" t="str">
            <v>E86266</v>
          </cell>
          <cell r="P11150" t="str">
            <v>Strap, Rear Squeegee Retainer</v>
          </cell>
        </row>
        <row r="11151">
          <cell r="O11151" t="str">
            <v>E86266</v>
          </cell>
          <cell r="P11151" t="str">
            <v>Strap, Rear Squeegee Retainer</v>
          </cell>
        </row>
        <row r="11152">
          <cell r="O11152" t="str">
            <v>E86266</v>
          </cell>
          <cell r="P11152" t="str">
            <v>Strap, Rear Squeegee Retainer</v>
          </cell>
        </row>
        <row r="11153">
          <cell r="O11153" t="str">
            <v>E86268</v>
          </cell>
          <cell r="P11153" t="str">
            <v>Coupler, Pad Driver</v>
          </cell>
        </row>
        <row r="11154">
          <cell r="O11154" t="str">
            <v>E86268</v>
          </cell>
          <cell r="P11154" t="str">
            <v>Coupler, Pad Driver</v>
          </cell>
        </row>
        <row r="11155">
          <cell r="O11155" t="str">
            <v>E86268</v>
          </cell>
          <cell r="P11155" t="str">
            <v>Coupler, Pad Driver</v>
          </cell>
        </row>
        <row r="11156">
          <cell r="O11156" t="str">
            <v>E86269</v>
          </cell>
          <cell r="P11156" t="str">
            <v>Bushing</v>
          </cell>
        </row>
        <row r="11157">
          <cell r="O11157" t="str">
            <v>E86269</v>
          </cell>
          <cell r="P11157" t="str">
            <v>Bushing</v>
          </cell>
        </row>
        <row r="11158">
          <cell r="O11158" t="str">
            <v>E86270</v>
          </cell>
          <cell r="P11158" t="str">
            <v>Bracket</v>
          </cell>
        </row>
        <row r="11159">
          <cell r="O11159" t="str">
            <v>E86270</v>
          </cell>
          <cell r="P11159" t="str">
            <v>Bracket</v>
          </cell>
        </row>
        <row r="11160">
          <cell r="O11160" t="str">
            <v>E86271</v>
          </cell>
          <cell r="P11160" t="str">
            <v>Weldment, Actuator Shaft</v>
          </cell>
        </row>
        <row r="11161">
          <cell r="O11161" t="str">
            <v>E86271</v>
          </cell>
          <cell r="P11161" t="str">
            <v>Weldment, Actuator Shaft</v>
          </cell>
        </row>
        <row r="11162">
          <cell r="O11162" t="str">
            <v>E86271</v>
          </cell>
          <cell r="P11162" t="str">
            <v>Weldment, Actuator Shaft</v>
          </cell>
        </row>
        <row r="11163">
          <cell r="O11163" t="str">
            <v>E86272</v>
          </cell>
          <cell r="P11163" t="str">
            <v>Pulley</v>
          </cell>
        </row>
        <row r="11164">
          <cell r="O11164" t="str">
            <v>E86272</v>
          </cell>
          <cell r="P11164" t="str">
            <v>Pulley</v>
          </cell>
        </row>
        <row r="11165">
          <cell r="O11165" t="str">
            <v>E86272</v>
          </cell>
          <cell r="P11165" t="str">
            <v>Pulley</v>
          </cell>
        </row>
        <row r="11166">
          <cell r="O11166" t="str">
            <v>E86273</v>
          </cell>
          <cell r="P11166" t="str">
            <v>Spacer</v>
          </cell>
        </row>
        <row r="11167">
          <cell r="O11167" t="str">
            <v>E86273</v>
          </cell>
          <cell r="P11167" t="str">
            <v>Spacer</v>
          </cell>
        </row>
        <row r="11168">
          <cell r="O11168" t="str">
            <v>E86273</v>
          </cell>
          <cell r="P11168" t="str">
            <v>Spacer</v>
          </cell>
        </row>
        <row r="11169">
          <cell r="O11169" t="str">
            <v>E86273</v>
          </cell>
          <cell r="P11169" t="str">
            <v>Spacer</v>
          </cell>
        </row>
        <row r="11170">
          <cell r="O11170" t="str">
            <v>E86274</v>
          </cell>
          <cell r="P11170" t="str">
            <v>Remote Control Switch</v>
          </cell>
        </row>
        <row r="11171">
          <cell r="O11171" t="str">
            <v>E86274</v>
          </cell>
          <cell r="P11171" t="str">
            <v>Remote Control Switch</v>
          </cell>
        </row>
        <row r="11172">
          <cell r="O11172" t="str">
            <v>E86274</v>
          </cell>
          <cell r="P11172" t="str">
            <v>Remote Control Switch</v>
          </cell>
        </row>
        <row r="11173">
          <cell r="O11173" t="str">
            <v>E86275</v>
          </cell>
          <cell r="P11173" t="str">
            <v>Barbed Elbow, 3/8"</v>
          </cell>
        </row>
        <row r="11174">
          <cell r="O11174" t="str">
            <v>E86275</v>
          </cell>
          <cell r="P11174" t="str">
            <v>Barbed Elbow, 3/8"</v>
          </cell>
        </row>
        <row r="11175">
          <cell r="O11175" t="str">
            <v>E86275</v>
          </cell>
          <cell r="P11175" t="str">
            <v>Barbed Elbow, 3/8"</v>
          </cell>
        </row>
        <row r="11176">
          <cell r="O11176" t="str">
            <v>E86275</v>
          </cell>
          <cell r="P11176" t="str">
            <v>Barbed Elbow, 3/8"</v>
          </cell>
        </row>
        <row r="11177">
          <cell r="O11177" t="str">
            <v>E86275</v>
          </cell>
          <cell r="P11177" t="str">
            <v>Barbed Elbow, 3/8"</v>
          </cell>
        </row>
        <row r="11178">
          <cell r="O11178" t="str">
            <v>E86275</v>
          </cell>
          <cell r="P11178" t="str">
            <v>Barbed Elbow, 3/8"</v>
          </cell>
        </row>
        <row r="11179">
          <cell r="O11179" t="str">
            <v>E86276</v>
          </cell>
          <cell r="P11179" t="str">
            <v>Battery, 12V, 115AH, WET</v>
          </cell>
        </row>
        <row r="11180">
          <cell r="O11180" t="str">
            <v>E86276</v>
          </cell>
          <cell r="P11180" t="str">
            <v>Battery, 12V, 115AH, WET</v>
          </cell>
        </row>
        <row r="11181">
          <cell r="O11181" t="str">
            <v>E86277</v>
          </cell>
          <cell r="P11181" t="str">
            <v>Battery 6V 235AH Wet</v>
          </cell>
        </row>
        <row r="11182">
          <cell r="O11182" t="str">
            <v>E86277</v>
          </cell>
          <cell r="P11182" t="str">
            <v>Battery 6V 235AH Wet</v>
          </cell>
        </row>
        <row r="11183">
          <cell r="O11183" t="str">
            <v>E86277</v>
          </cell>
          <cell r="P11183" t="str">
            <v>Battery 6V 235AH Wet</v>
          </cell>
        </row>
        <row r="11184">
          <cell r="O11184" t="str">
            <v>E86277</v>
          </cell>
          <cell r="P11184" t="str">
            <v>Battery 6V 235AH Wet</v>
          </cell>
        </row>
        <row r="11185">
          <cell r="O11185" t="str">
            <v>E86277</v>
          </cell>
          <cell r="P11185" t="str">
            <v>Battery 6V 235AH Wet</v>
          </cell>
        </row>
        <row r="11186">
          <cell r="O11186" t="str">
            <v>E86277</v>
          </cell>
          <cell r="P11186" t="str">
            <v>Battery 6V 235AH Wet</v>
          </cell>
        </row>
        <row r="11187">
          <cell r="O11187" t="str">
            <v>E86277</v>
          </cell>
          <cell r="P11187" t="str">
            <v>Refurbished 6 V Battery for AS24/28</v>
          </cell>
        </row>
        <row r="11188">
          <cell r="O11188" t="str">
            <v>E86278</v>
          </cell>
          <cell r="P11188" t="str">
            <v>Battery, 12V, 185AH, WET   (for BATT 2500)</v>
          </cell>
        </row>
        <row r="11189">
          <cell r="O11189" t="str">
            <v>E86278</v>
          </cell>
          <cell r="P11189" t="str">
            <v>Battery, 12V, 185AH, WET   (for BATT 2500)</v>
          </cell>
        </row>
        <row r="11190">
          <cell r="O11190" t="str">
            <v>E86282</v>
          </cell>
          <cell r="P11190" t="str">
            <v>Refurb  charger  24v</v>
          </cell>
        </row>
        <row r="11191">
          <cell r="O11191" t="str">
            <v>E86284</v>
          </cell>
          <cell r="P11191" t="str">
            <v>Battery, 12V, 74AH, GEL</v>
          </cell>
        </row>
        <row r="11192">
          <cell r="O11192" t="str">
            <v>E86284</v>
          </cell>
          <cell r="P11192" t="str">
            <v>Battery, 12V, 74AH, GEL</v>
          </cell>
        </row>
        <row r="11193">
          <cell r="O11193" t="str">
            <v>E86284</v>
          </cell>
          <cell r="P11193" t="str">
            <v>Battery, 12V, 74AH, GEL</v>
          </cell>
        </row>
        <row r="11194">
          <cell r="O11194" t="str">
            <v>E86288</v>
          </cell>
          <cell r="P11194" t="str">
            <v>Switch, Remote Control 24 Volt Foreman AS20B(Maxima 500B)</v>
          </cell>
        </row>
        <row r="11195">
          <cell r="O11195" t="str">
            <v>E86288</v>
          </cell>
          <cell r="P11195" t="str">
            <v>Switch, Remote Control 24 Volt Foreman AS20B(Maxima 500B)</v>
          </cell>
        </row>
        <row r="11196">
          <cell r="O11196" t="str">
            <v>E86288</v>
          </cell>
          <cell r="P11196" t="str">
            <v>Switch, Remote Control 24 Volt Foreman AS20B(Maxima 500B)</v>
          </cell>
        </row>
        <row r="11197">
          <cell r="O11197" t="str">
            <v>E86288</v>
          </cell>
          <cell r="P11197" t="str">
            <v>Switch, Remote Control 24 Volt Foreman AS20B(Maxima 500B)</v>
          </cell>
        </row>
        <row r="11198">
          <cell r="O11198" t="str">
            <v>E86289</v>
          </cell>
          <cell r="P11198" t="str">
            <v>Back Poly Panel - Gray - Foreman AS26HD</v>
          </cell>
        </row>
        <row r="11199">
          <cell r="O11199" t="str">
            <v>E86289</v>
          </cell>
          <cell r="P11199" t="str">
            <v>Back Poly Panel - Gray - Foreman AS26HD</v>
          </cell>
        </row>
        <row r="11200">
          <cell r="O11200" t="str">
            <v>E86289</v>
          </cell>
          <cell r="P11200" t="str">
            <v>Back Poly Panel - Gray - Foreman AS26HD</v>
          </cell>
        </row>
        <row r="11201">
          <cell r="O11201" t="str">
            <v>E86289</v>
          </cell>
          <cell r="P11201" t="str">
            <v>Back Poly Panel - Gray - Foreman AS26HD</v>
          </cell>
        </row>
        <row r="11202">
          <cell r="O11202" t="str">
            <v>E86290</v>
          </cell>
          <cell r="P11202" t="str">
            <v>Drain Hose, Clean Water Tank Foreman AS20B</v>
          </cell>
        </row>
        <row r="11203">
          <cell r="O11203" t="str">
            <v>E86290</v>
          </cell>
          <cell r="P11203" t="str">
            <v>Drain Hose, Clean Water Tank Foreman AS20B</v>
          </cell>
        </row>
        <row r="11204">
          <cell r="O11204" t="str">
            <v>E86290</v>
          </cell>
          <cell r="P11204" t="str">
            <v>Drain Hose, Clean Water Tank Foreman AS20B</v>
          </cell>
        </row>
        <row r="11205">
          <cell r="O11205" t="str">
            <v>E86291</v>
          </cell>
          <cell r="P11205" t="str">
            <v>Harness Diode Omnia 32</v>
          </cell>
        </row>
        <row r="11206">
          <cell r="O11206" t="str">
            <v>E86291</v>
          </cell>
          <cell r="P11206" t="str">
            <v>Harness Diode Omnia 32</v>
          </cell>
        </row>
        <row r="11207">
          <cell r="O11207" t="str">
            <v>E86291</v>
          </cell>
          <cell r="P11207" t="str">
            <v>Harness Diode Omnia 32</v>
          </cell>
        </row>
        <row r="11208">
          <cell r="O11208" t="str">
            <v>E86291</v>
          </cell>
          <cell r="P11208" t="str">
            <v>Harness Diode Omnia 32</v>
          </cell>
        </row>
        <row r="11209">
          <cell r="O11209" t="str">
            <v>E86292</v>
          </cell>
          <cell r="P11209" t="str">
            <v>Splashguard, Left Enjoy 365</v>
          </cell>
        </row>
        <row r="11210">
          <cell r="O11210" t="str">
            <v>E86292</v>
          </cell>
          <cell r="P11210" t="str">
            <v>Splashguard, Left Enjoy 365</v>
          </cell>
        </row>
        <row r="11211">
          <cell r="O11211" t="str">
            <v>E86292</v>
          </cell>
          <cell r="P11211" t="str">
            <v>Splashguard, Left Enjoy 365</v>
          </cell>
        </row>
        <row r="11212">
          <cell r="O11212" t="str">
            <v>E86292</v>
          </cell>
          <cell r="P11212" t="str">
            <v>Splashguard, Left Enjoy 365</v>
          </cell>
        </row>
        <row r="11213">
          <cell r="O11213" t="str">
            <v>E86293</v>
          </cell>
          <cell r="P11213" t="str">
            <v>Splashguard, Right Enjoy 365</v>
          </cell>
        </row>
        <row r="11214">
          <cell r="O11214" t="str">
            <v>E86293</v>
          </cell>
          <cell r="P11214" t="str">
            <v>Splashguard, Right Enjoy 365</v>
          </cell>
        </row>
        <row r="11215">
          <cell r="O11215" t="str">
            <v>E86293</v>
          </cell>
          <cell r="P11215" t="str">
            <v>Splashguard, Right Enjoy 365</v>
          </cell>
        </row>
        <row r="11216">
          <cell r="O11216" t="str">
            <v>E86293</v>
          </cell>
          <cell r="P11216" t="str">
            <v>Splashguard, Right Enjoy 365</v>
          </cell>
        </row>
        <row r="11217">
          <cell r="O11217" t="str">
            <v>E86294</v>
          </cell>
          <cell r="P11217" t="str">
            <v>Splashguard, Rear Omnia</v>
          </cell>
        </row>
        <row r="11218">
          <cell r="O11218" t="str">
            <v>E86294</v>
          </cell>
          <cell r="P11218" t="str">
            <v>Splashguard, Rear Omnia</v>
          </cell>
        </row>
        <row r="11219">
          <cell r="O11219" t="str">
            <v>E86294</v>
          </cell>
          <cell r="P11219" t="str">
            <v>Splashguard, Rear Omnia</v>
          </cell>
        </row>
        <row r="11220">
          <cell r="O11220" t="str">
            <v>E86295</v>
          </cell>
          <cell r="P11220" t="str">
            <v>Screw M8 x 12 (Crewman AS20B)</v>
          </cell>
        </row>
        <row r="11221">
          <cell r="O11221" t="str">
            <v>E86295</v>
          </cell>
          <cell r="P11221" t="str">
            <v>Screw M8 x 12 (Crewman AS20B)</v>
          </cell>
        </row>
        <row r="11222">
          <cell r="O11222" t="str">
            <v>E86295</v>
          </cell>
          <cell r="P11222" t="str">
            <v>Screw M8 x 12 (Crewman AS20B)</v>
          </cell>
        </row>
        <row r="11223">
          <cell r="O11223" t="str">
            <v>E86296</v>
          </cell>
          <cell r="P11223" t="str">
            <v>Plaque, Left Side (Brush Assembly, Crewman AS20B)</v>
          </cell>
        </row>
        <row r="11224">
          <cell r="O11224" t="str">
            <v>E86296</v>
          </cell>
          <cell r="P11224" t="str">
            <v>Plaque, Left Side (Brush Assembly, Crewman AS20B)</v>
          </cell>
        </row>
        <row r="11225">
          <cell r="O11225" t="str">
            <v>E86296</v>
          </cell>
          <cell r="P11225" t="str">
            <v>Plaque, Left Side (Brush Assembly, Crewman AS20B)</v>
          </cell>
        </row>
        <row r="11226">
          <cell r="O11226" t="str">
            <v>E86297</v>
          </cell>
          <cell r="P11226" t="str">
            <v>Plaque, Right Side (Brush Assembly, Crewman AS20B)</v>
          </cell>
        </row>
        <row r="11227">
          <cell r="O11227" t="str">
            <v>E86297</v>
          </cell>
          <cell r="P11227" t="str">
            <v>Plaque, Right Side (Brush Assembly, Crewman AS20B)</v>
          </cell>
        </row>
        <row r="11228">
          <cell r="O11228" t="str">
            <v>E86297</v>
          </cell>
          <cell r="P11228" t="str">
            <v>Plaque, Right Side (Brush Assembly, Crewman AS20B)</v>
          </cell>
        </row>
        <row r="11229">
          <cell r="O11229" t="str">
            <v>E86299</v>
          </cell>
          <cell r="P11229" t="str">
            <v>Left Blade Retainer Tripla 32</v>
          </cell>
        </row>
        <row r="11230">
          <cell r="O11230" t="str">
            <v>E86299</v>
          </cell>
          <cell r="P11230" t="str">
            <v>Left Blade Retainer Tripla 32</v>
          </cell>
        </row>
        <row r="11231">
          <cell r="O11231" t="str">
            <v>E86299</v>
          </cell>
          <cell r="P11231" t="str">
            <v>Left Blade Retainer Tripla 32</v>
          </cell>
        </row>
        <row r="11232">
          <cell r="O11232" t="str">
            <v>E86300</v>
          </cell>
          <cell r="P11232" t="str">
            <v>AS20 pad holder</v>
          </cell>
        </row>
        <row r="11233">
          <cell r="O11233" t="str">
            <v>E86300</v>
          </cell>
          <cell r="P11233" t="str">
            <v>AS20 pad holder</v>
          </cell>
        </row>
        <row r="11234">
          <cell r="O11234" t="str">
            <v>E86300</v>
          </cell>
          <cell r="P11234" t="str">
            <v>AS20 pad holder</v>
          </cell>
        </row>
        <row r="11235">
          <cell r="O11235" t="str">
            <v>E86300</v>
          </cell>
          <cell r="P11235" t="str">
            <v>AS20 pad holder</v>
          </cell>
        </row>
        <row r="11236">
          <cell r="O11236" t="str">
            <v>E86301</v>
          </cell>
          <cell r="P11236" t="str">
            <v>AS20 White Nylon Brush</v>
          </cell>
        </row>
        <row r="11237">
          <cell r="O11237" t="str">
            <v>E86301</v>
          </cell>
          <cell r="P11237" t="str">
            <v>AS20 White Nylon Brush</v>
          </cell>
        </row>
        <row r="11238">
          <cell r="O11238" t="str">
            <v>E86301</v>
          </cell>
          <cell r="P11238" t="str">
            <v>AS20 White Nylon Brush</v>
          </cell>
        </row>
        <row r="11239">
          <cell r="O11239" t="str">
            <v>E86302</v>
          </cell>
          <cell r="P11239" t="str">
            <v>AS20  Grit Brush</v>
          </cell>
        </row>
        <row r="11240">
          <cell r="O11240" t="str">
            <v>E86302</v>
          </cell>
          <cell r="P11240" t="str">
            <v>AS20  Grit Brush</v>
          </cell>
        </row>
        <row r="11241">
          <cell r="O11241" t="str">
            <v>E86303</v>
          </cell>
          <cell r="P11241" t="str">
            <v>AS20  Front Curved Squeegee</v>
          </cell>
        </row>
        <row r="11242">
          <cell r="O11242" t="str">
            <v>E86303</v>
          </cell>
          <cell r="P11242" t="str">
            <v>AS20  Front Curved Squeegee</v>
          </cell>
        </row>
        <row r="11243">
          <cell r="O11243" t="str">
            <v>E86303</v>
          </cell>
          <cell r="P11243" t="str">
            <v>AS20  Front Curved Squeegee</v>
          </cell>
        </row>
        <row r="11244">
          <cell r="O11244" t="str">
            <v>E86304</v>
          </cell>
          <cell r="P11244" t="str">
            <v>AS20 Rear Curved Squeegee</v>
          </cell>
        </row>
        <row r="11245">
          <cell r="O11245" t="str">
            <v>E86304</v>
          </cell>
          <cell r="P11245" t="str">
            <v>AS20 Rear Curved Squeegee</v>
          </cell>
        </row>
        <row r="11246">
          <cell r="O11246" t="str">
            <v>E86304</v>
          </cell>
          <cell r="P11246" t="str">
            <v>AS20 Rear Curved Squeegee</v>
          </cell>
        </row>
        <row r="11247">
          <cell r="O11247" t="str">
            <v>E86305</v>
          </cell>
          <cell r="P11247" t="str">
            <v>Pipe</v>
          </cell>
        </row>
        <row r="11248">
          <cell r="O11248" t="str">
            <v>E86305</v>
          </cell>
          <cell r="P11248" t="str">
            <v>Pipe</v>
          </cell>
        </row>
        <row r="11249">
          <cell r="O11249" t="str">
            <v>E86305</v>
          </cell>
          <cell r="P11249" t="str">
            <v>Pipe</v>
          </cell>
        </row>
        <row r="11250">
          <cell r="O11250" t="str">
            <v>E86306</v>
          </cell>
          <cell r="P11250" t="str">
            <v>Screw</v>
          </cell>
        </row>
        <row r="11251">
          <cell r="O11251" t="str">
            <v>E86306</v>
          </cell>
          <cell r="P11251" t="str">
            <v>Screw</v>
          </cell>
        </row>
        <row r="11252">
          <cell r="O11252" t="str">
            <v>E86306</v>
          </cell>
          <cell r="P11252" t="str">
            <v>Screw</v>
          </cell>
        </row>
        <row r="11253">
          <cell r="O11253" t="str">
            <v>E86307</v>
          </cell>
          <cell r="P11253" t="str">
            <v>Connector</v>
          </cell>
        </row>
        <row r="11254">
          <cell r="O11254" t="str">
            <v>E86307</v>
          </cell>
          <cell r="P11254" t="str">
            <v>Connector</v>
          </cell>
        </row>
        <row r="11255">
          <cell r="O11255" t="str">
            <v>E86307</v>
          </cell>
          <cell r="P11255" t="str">
            <v>Connector</v>
          </cell>
        </row>
        <row r="11256">
          <cell r="O11256" t="str">
            <v>E86308</v>
          </cell>
          <cell r="P11256" t="str">
            <v>Connector</v>
          </cell>
        </row>
        <row r="11257">
          <cell r="O11257" t="str">
            <v>E86308</v>
          </cell>
          <cell r="P11257" t="str">
            <v>Connector</v>
          </cell>
        </row>
        <row r="11258">
          <cell r="O11258" t="str">
            <v>E86308</v>
          </cell>
          <cell r="P11258" t="str">
            <v>Connector</v>
          </cell>
        </row>
        <row r="11259">
          <cell r="O11259" t="str">
            <v>E86309</v>
          </cell>
          <cell r="P11259" t="str">
            <v>Bracket</v>
          </cell>
        </row>
        <row r="11260">
          <cell r="O11260" t="str">
            <v>E86309</v>
          </cell>
          <cell r="P11260" t="str">
            <v>Bracket</v>
          </cell>
        </row>
        <row r="11261">
          <cell r="O11261" t="str">
            <v>E86309</v>
          </cell>
          <cell r="P11261" t="str">
            <v>Bracket</v>
          </cell>
        </row>
        <row r="11262">
          <cell r="O11262" t="str">
            <v>E86310</v>
          </cell>
          <cell r="P11262" t="str">
            <v>Spacer</v>
          </cell>
        </row>
        <row r="11263">
          <cell r="O11263" t="str">
            <v>E86310</v>
          </cell>
          <cell r="P11263" t="str">
            <v>Spacer</v>
          </cell>
        </row>
        <row r="11264">
          <cell r="O11264" t="str">
            <v>E86310</v>
          </cell>
          <cell r="P11264" t="str">
            <v>Spacer</v>
          </cell>
        </row>
        <row r="11265">
          <cell r="O11265" t="str">
            <v>E86317</v>
          </cell>
          <cell r="P11265" t="str">
            <v>wheel  WS20</v>
          </cell>
        </row>
        <row r="11266">
          <cell r="O11266" t="str">
            <v>E86317</v>
          </cell>
          <cell r="P11266" t="str">
            <v>wheel  WS20</v>
          </cell>
        </row>
        <row r="11267">
          <cell r="O11267" t="str">
            <v>E86317</v>
          </cell>
          <cell r="P11267" t="str">
            <v>wheel  WS20</v>
          </cell>
        </row>
        <row r="11268">
          <cell r="O11268" t="str">
            <v>E86318</v>
          </cell>
          <cell r="P11268" t="str">
            <v>control panel FS28/32</v>
          </cell>
        </row>
        <row r="11269">
          <cell r="O11269" t="str">
            <v>E86318</v>
          </cell>
          <cell r="P11269" t="str">
            <v>control panel FS28/32</v>
          </cell>
        </row>
        <row r="11270">
          <cell r="O11270" t="str">
            <v>E86319</v>
          </cell>
          <cell r="P11270" t="str">
            <v>shaft WS20</v>
          </cell>
        </row>
        <row r="11271">
          <cell r="O11271" t="str">
            <v>E86319</v>
          </cell>
          <cell r="P11271" t="str">
            <v>shaft WS20</v>
          </cell>
        </row>
        <row r="11272">
          <cell r="O11272" t="str">
            <v>E86319</v>
          </cell>
          <cell r="P11272" t="str">
            <v>shaft WS20</v>
          </cell>
        </row>
        <row r="11273">
          <cell r="O11273" t="str">
            <v>E86321</v>
          </cell>
          <cell r="P11273" t="str">
            <v>AS28 White Nylon Brushes (req 2)</v>
          </cell>
        </row>
        <row r="11274">
          <cell r="O11274" t="str">
            <v>E86321</v>
          </cell>
          <cell r="P11274" t="str">
            <v>AS28 White Nylon Brushes (req 2)</v>
          </cell>
        </row>
        <row r="11275">
          <cell r="O11275" t="str">
            <v>E86321</v>
          </cell>
          <cell r="P11275" t="str">
            <v>AS28 White Nylon Brushes (req 2)</v>
          </cell>
        </row>
        <row r="11276">
          <cell r="O11276" t="str">
            <v>E86323</v>
          </cell>
          <cell r="P11276" t="str">
            <v>AS24/28 Front Curved Squeegee Blade (AS30 old style)</v>
          </cell>
        </row>
        <row r="11277">
          <cell r="O11277" t="str">
            <v>E86323</v>
          </cell>
          <cell r="P11277" t="str">
            <v>AS24/28 Front Curved Squeegee Blade (AS30 old style)</v>
          </cell>
        </row>
        <row r="11278">
          <cell r="O11278" t="str">
            <v>E86323</v>
          </cell>
          <cell r="P11278" t="str">
            <v>AS24/28 Front Curved Squeegee Blade (AS30 old style)</v>
          </cell>
        </row>
        <row r="11279">
          <cell r="O11279" t="str">
            <v>E86325</v>
          </cell>
          <cell r="P11279" t="str">
            <v>AS 24/28" Black Blade Retainer</v>
          </cell>
        </row>
        <row r="11280">
          <cell r="O11280" t="str">
            <v>E86325</v>
          </cell>
          <cell r="P11280" t="str">
            <v>AS 24/28" Black Blade Retainer</v>
          </cell>
        </row>
        <row r="11281">
          <cell r="O11281" t="str">
            <v>E86325</v>
          </cell>
          <cell r="P11281" t="str">
            <v>AS 24/28" Black Blade Retainer</v>
          </cell>
        </row>
        <row r="11282">
          <cell r="O11282" t="str">
            <v>E86326</v>
          </cell>
          <cell r="P11282" t="str">
            <v>Half Fork for AS28</v>
          </cell>
        </row>
        <row r="11283">
          <cell r="O11283" t="str">
            <v>E86326</v>
          </cell>
          <cell r="P11283" t="str">
            <v>Half Fork for AS28</v>
          </cell>
        </row>
        <row r="11284">
          <cell r="O11284" t="str">
            <v>E86326</v>
          </cell>
          <cell r="P11284" t="str">
            <v>Half Fork for AS28</v>
          </cell>
        </row>
        <row r="11285">
          <cell r="O11285" t="str">
            <v>E86327</v>
          </cell>
          <cell r="P11285" t="str">
            <v>Half Fork for AS28</v>
          </cell>
        </row>
        <row r="11286">
          <cell r="O11286" t="str">
            <v>E86327</v>
          </cell>
          <cell r="P11286" t="str">
            <v>Half Fork for AS28</v>
          </cell>
        </row>
        <row r="11287">
          <cell r="O11287" t="str">
            <v>E86330</v>
          </cell>
          <cell r="P11287" t="str">
            <v>AS30 Pad Holder  (req 2)</v>
          </cell>
        </row>
        <row r="11288">
          <cell r="O11288" t="str">
            <v>E86330</v>
          </cell>
          <cell r="P11288" t="str">
            <v>AS30 Pad Holder  (req 2)</v>
          </cell>
        </row>
        <row r="11289">
          <cell r="O11289" t="str">
            <v>E86334</v>
          </cell>
          <cell r="P11289" t="str">
            <v>AS24/28 Rear Curved Squeegee Blade</v>
          </cell>
        </row>
        <row r="11290">
          <cell r="O11290" t="str">
            <v>E86334</v>
          </cell>
          <cell r="P11290" t="str">
            <v>AS24/28 Rear Curved Squeegee Blade</v>
          </cell>
        </row>
        <row r="11291">
          <cell r="O11291" t="str">
            <v>E86334</v>
          </cell>
          <cell r="P11291" t="str">
            <v>AS24/28 Rear Curved Squeegee Blade</v>
          </cell>
        </row>
        <row r="11292">
          <cell r="O11292" t="str">
            <v>E86334</v>
          </cell>
          <cell r="P11292" t="str">
            <v>AS24/28 Rear Curved Squeegee Blade</v>
          </cell>
        </row>
        <row r="11293">
          <cell r="O11293" t="str">
            <v>E86336</v>
          </cell>
          <cell r="P11293" t="str">
            <v>M4 - 10 Phil Pan Head Screw</v>
          </cell>
        </row>
        <row r="11294">
          <cell r="O11294" t="str">
            <v>E86336</v>
          </cell>
          <cell r="P11294" t="str">
            <v>M4 - 10 Phil Pan Head Screw</v>
          </cell>
        </row>
        <row r="11295">
          <cell r="O11295" t="str">
            <v>E86336</v>
          </cell>
          <cell r="P11295" t="str">
            <v>M4 - 10 Phil Pan Head Screw</v>
          </cell>
        </row>
        <row r="11296">
          <cell r="O11296" t="str">
            <v>E86336</v>
          </cell>
          <cell r="P11296" t="str">
            <v>M4 - 10 Phil Pan Head Screw</v>
          </cell>
        </row>
        <row r="11297">
          <cell r="O11297" t="str">
            <v>E86337</v>
          </cell>
          <cell r="P11297" t="str">
            <v>hose WS24</v>
          </cell>
        </row>
        <row r="11298">
          <cell r="O11298" t="str">
            <v>E86337</v>
          </cell>
          <cell r="P11298" t="str">
            <v>hose WS24</v>
          </cell>
        </row>
        <row r="11299">
          <cell r="O11299" t="str">
            <v>E86337</v>
          </cell>
          <cell r="P11299" t="str">
            <v>hose WS24</v>
          </cell>
        </row>
        <row r="11300">
          <cell r="O11300" t="str">
            <v>E86338</v>
          </cell>
          <cell r="P11300" t="str">
            <v>screw 5x16 INOX   GS15</v>
          </cell>
        </row>
        <row r="11301">
          <cell r="O11301" t="str">
            <v>E86338</v>
          </cell>
          <cell r="P11301" t="str">
            <v>screw 5x16 INOX   GS15</v>
          </cell>
        </row>
        <row r="11302">
          <cell r="O11302" t="str">
            <v>E86339</v>
          </cell>
          <cell r="P11302" t="str">
            <v>screw 8x30 TE   GS15</v>
          </cell>
        </row>
        <row r="11303">
          <cell r="O11303" t="str">
            <v>E86339</v>
          </cell>
          <cell r="P11303" t="str">
            <v>screw 8x30 TE   GS15</v>
          </cell>
        </row>
        <row r="11304">
          <cell r="O11304" t="str">
            <v>E86343</v>
          </cell>
          <cell r="P11304" t="str">
            <v>AS30/36 Front Curved Squeegee Blade</v>
          </cell>
        </row>
        <row r="11305">
          <cell r="O11305" t="str">
            <v>E86343</v>
          </cell>
          <cell r="P11305" t="str">
            <v>AS30/36 Front Curved Squeegee Blade</v>
          </cell>
        </row>
        <row r="11306">
          <cell r="O11306" t="str">
            <v>E86343</v>
          </cell>
          <cell r="P11306" t="str">
            <v>AS30/36 Front Curved Squeegee Blade</v>
          </cell>
        </row>
        <row r="11307">
          <cell r="O11307" t="str">
            <v>E86345</v>
          </cell>
          <cell r="P11307" t="str">
            <v>AS30/36 Black Blade Retainer</v>
          </cell>
        </row>
        <row r="11308">
          <cell r="O11308" t="str">
            <v>E86345</v>
          </cell>
          <cell r="P11308" t="str">
            <v>AS30/36 Black Blade Retainer</v>
          </cell>
        </row>
        <row r="11309">
          <cell r="O11309" t="str">
            <v>E86345</v>
          </cell>
          <cell r="P11309" t="str">
            <v>AS30/36 Black Blade Retainer</v>
          </cell>
        </row>
        <row r="11310">
          <cell r="O11310" t="str">
            <v>E86348</v>
          </cell>
          <cell r="P11310" t="str">
            <v>Membrane Cup</v>
          </cell>
        </row>
        <row r="11311">
          <cell r="O11311" t="str">
            <v>E86348</v>
          </cell>
          <cell r="P11311" t="str">
            <v>Membrane Cup</v>
          </cell>
        </row>
        <row r="11312">
          <cell r="O11312" t="str">
            <v>E86349</v>
          </cell>
          <cell r="P11312" t="str">
            <v>Scrub Brush for Foreman 32 (2 Required)</v>
          </cell>
        </row>
        <row r="11313">
          <cell r="O11313" t="str">
            <v>E86349</v>
          </cell>
          <cell r="P11313" t="str">
            <v>Scrub Brush for Foreman 32 (2 Required)</v>
          </cell>
        </row>
        <row r="11314">
          <cell r="O11314" t="str">
            <v>E86349</v>
          </cell>
          <cell r="P11314" t="str">
            <v>Scrub Brush for Foreman 32 (2 Required)</v>
          </cell>
        </row>
        <row r="11315">
          <cell r="O11315" t="str">
            <v>E86350</v>
          </cell>
          <cell r="P11315" t="str">
            <v>Strip Brush for Foreman 32 (2 Required)</v>
          </cell>
        </row>
        <row r="11316">
          <cell r="O11316" t="str">
            <v>E86350</v>
          </cell>
          <cell r="P11316" t="str">
            <v>Strip Brush for Foreman 32 (2 Required)</v>
          </cell>
        </row>
        <row r="11317">
          <cell r="O11317" t="str">
            <v>E86350</v>
          </cell>
          <cell r="P11317" t="str">
            <v>Strip Brush for Foreman 32 (2 Required)</v>
          </cell>
        </row>
        <row r="11318">
          <cell r="O11318" t="str">
            <v>E86351</v>
          </cell>
          <cell r="P11318" t="str">
            <v>Pad Holder for Foreman 32 (2 Required)</v>
          </cell>
        </row>
        <row r="11319">
          <cell r="O11319" t="str">
            <v>E86351</v>
          </cell>
          <cell r="P11319" t="str">
            <v>Pad Holder for Foreman 32 (2 Required)</v>
          </cell>
        </row>
        <row r="11320">
          <cell r="O11320" t="str">
            <v>E86351</v>
          </cell>
          <cell r="P11320" t="str">
            <v>Pad Holder for Foreman 32 (2 Required)</v>
          </cell>
        </row>
        <row r="11321">
          <cell r="O11321" t="str">
            <v>E86351</v>
          </cell>
          <cell r="P11321" t="str">
            <v>Pad Holder for Foreman 32 (2 Required)</v>
          </cell>
        </row>
        <row r="11322">
          <cell r="O11322" t="str">
            <v>E86353</v>
          </cell>
          <cell r="P11322" t="str">
            <v>Screw AS36</v>
          </cell>
        </row>
        <row r="11323">
          <cell r="O11323" t="str">
            <v>E86353</v>
          </cell>
          <cell r="P11323" t="str">
            <v>Screw AS36</v>
          </cell>
        </row>
        <row r="11324">
          <cell r="O11324" t="str">
            <v>E86354</v>
          </cell>
          <cell r="P11324" t="str">
            <v>Screw AS36</v>
          </cell>
        </row>
        <row r="11325">
          <cell r="O11325" t="str">
            <v>E86354</v>
          </cell>
          <cell r="P11325" t="str">
            <v>Screw AS36</v>
          </cell>
        </row>
        <row r="11326">
          <cell r="O11326" t="str">
            <v>E86356</v>
          </cell>
          <cell r="P11326" t="str">
            <v>Spacer AS36</v>
          </cell>
        </row>
        <row r="11327">
          <cell r="O11327" t="str">
            <v>E86356</v>
          </cell>
          <cell r="P11327" t="str">
            <v>Spacer AS36</v>
          </cell>
        </row>
        <row r="11328">
          <cell r="O11328" t="str">
            <v>E86357</v>
          </cell>
          <cell r="P11328" t="str">
            <v>Chain Tightner AS36</v>
          </cell>
        </row>
        <row r="11329">
          <cell r="O11329" t="str">
            <v>E86357</v>
          </cell>
          <cell r="P11329" t="str">
            <v>Chain Tightner AS36</v>
          </cell>
        </row>
        <row r="11330">
          <cell r="O11330" t="str">
            <v>E86359</v>
          </cell>
          <cell r="P11330" t="str">
            <v>Support for WS24</v>
          </cell>
        </row>
        <row r="11331">
          <cell r="O11331" t="str">
            <v>E86359</v>
          </cell>
          <cell r="P11331" t="str">
            <v>Support for WS24</v>
          </cell>
        </row>
        <row r="11332">
          <cell r="O11332" t="str">
            <v>E86359</v>
          </cell>
          <cell r="P11332" t="str">
            <v>Support for WS24</v>
          </cell>
        </row>
        <row r="11333">
          <cell r="O11333" t="str">
            <v>E86360</v>
          </cell>
          <cell r="P11333" t="str">
            <v>Screw for WS24</v>
          </cell>
        </row>
        <row r="11334">
          <cell r="O11334" t="str">
            <v>E86360</v>
          </cell>
          <cell r="P11334" t="str">
            <v>Screw for WS24</v>
          </cell>
        </row>
        <row r="11335">
          <cell r="O11335" t="str">
            <v>E86360</v>
          </cell>
          <cell r="P11335" t="str">
            <v>Screw for WS24</v>
          </cell>
        </row>
        <row r="11336">
          <cell r="O11336" t="str">
            <v>E86361</v>
          </cell>
          <cell r="P11336" t="str">
            <v>Dashboard for BPS28</v>
          </cell>
        </row>
        <row r="11337">
          <cell r="O11337" t="str">
            <v>E86361</v>
          </cell>
          <cell r="P11337" t="str">
            <v>Dashboard for BPS28</v>
          </cell>
        </row>
        <row r="11338">
          <cell r="O11338" t="str">
            <v>E86361</v>
          </cell>
          <cell r="P11338" t="str">
            <v>Dashboard for BPS28</v>
          </cell>
        </row>
        <row r="11339">
          <cell r="O11339" t="str">
            <v>E86362</v>
          </cell>
          <cell r="P11339" t="str">
            <v>Cap for FS28/32</v>
          </cell>
        </row>
        <row r="11340">
          <cell r="O11340" t="str">
            <v>E86362</v>
          </cell>
          <cell r="P11340" t="str">
            <v>Cap for FS28/32</v>
          </cell>
        </row>
        <row r="11341">
          <cell r="O11341" t="str">
            <v>E86362</v>
          </cell>
          <cell r="P11341" t="str">
            <v>Cap for FS28/32</v>
          </cell>
        </row>
        <row r="11342">
          <cell r="O11342" t="str">
            <v>E86363</v>
          </cell>
          <cell r="P11342" t="str">
            <v>spring  AS36/WS36</v>
          </cell>
        </row>
        <row r="11343">
          <cell r="O11343" t="str">
            <v>E86363</v>
          </cell>
          <cell r="P11343" t="str">
            <v>spring  AS36/WS36</v>
          </cell>
        </row>
        <row r="11344">
          <cell r="O11344" t="str">
            <v>E86364</v>
          </cell>
          <cell r="P11344" t="str">
            <v>bushing AS36/WS36</v>
          </cell>
        </row>
        <row r="11345">
          <cell r="O11345" t="str">
            <v>E86364</v>
          </cell>
          <cell r="P11345" t="str">
            <v>bushing AS36/WS36</v>
          </cell>
        </row>
        <row r="11346">
          <cell r="O11346" t="str">
            <v>E86364</v>
          </cell>
          <cell r="P11346" t="str">
            <v>bushing AS36/WS36</v>
          </cell>
        </row>
        <row r="11347">
          <cell r="O11347" t="str">
            <v>E86365</v>
          </cell>
          <cell r="P11347" t="str">
            <v>filter gasket WS20</v>
          </cell>
        </row>
        <row r="11348">
          <cell r="O11348" t="str">
            <v>E86365</v>
          </cell>
          <cell r="P11348" t="str">
            <v>filter gasket WS20</v>
          </cell>
        </row>
        <row r="11349">
          <cell r="O11349" t="str">
            <v>E86365</v>
          </cell>
          <cell r="P11349" t="str">
            <v>filter gasket WS20</v>
          </cell>
        </row>
        <row r="11350">
          <cell r="O11350" t="str">
            <v>E86366</v>
          </cell>
          <cell r="P11350" t="str">
            <v>screw WS20</v>
          </cell>
        </row>
        <row r="11351">
          <cell r="O11351" t="str">
            <v>E86366</v>
          </cell>
          <cell r="P11351" t="str">
            <v>screw WS20</v>
          </cell>
        </row>
        <row r="11352">
          <cell r="O11352" t="str">
            <v>E86366</v>
          </cell>
          <cell r="P11352" t="str">
            <v>screw WS20</v>
          </cell>
        </row>
        <row r="11353">
          <cell r="O11353" t="str">
            <v>E86367</v>
          </cell>
          <cell r="P11353" t="str">
            <v>clip WS20</v>
          </cell>
        </row>
        <row r="11354">
          <cell r="O11354" t="str">
            <v>E86367</v>
          </cell>
          <cell r="P11354" t="str">
            <v>clip WS20</v>
          </cell>
        </row>
        <row r="11355">
          <cell r="O11355" t="str">
            <v>E86368</v>
          </cell>
          <cell r="P11355" t="str">
            <v>flap spacer FS28/32</v>
          </cell>
        </row>
        <row r="11356">
          <cell r="O11356" t="str">
            <v>E86368</v>
          </cell>
          <cell r="P11356" t="str">
            <v>flap spacer FS28/32</v>
          </cell>
        </row>
        <row r="11357">
          <cell r="O11357" t="str">
            <v>E86368</v>
          </cell>
          <cell r="P11357" t="str">
            <v>flap spacer FS28/32</v>
          </cell>
        </row>
        <row r="11358">
          <cell r="O11358" t="str">
            <v>E86369</v>
          </cell>
          <cell r="P11358" t="str">
            <v>filter</v>
          </cell>
        </row>
        <row r="11359">
          <cell r="O11359" t="str">
            <v>E86369</v>
          </cell>
          <cell r="P11359" t="str">
            <v>filter</v>
          </cell>
        </row>
        <row r="11360">
          <cell r="O11360" t="str">
            <v>E86369</v>
          </cell>
          <cell r="P11360" t="str">
            <v>filter</v>
          </cell>
        </row>
        <row r="11361">
          <cell r="O11361" t="str">
            <v>E86370</v>
          </cell>
          <cell r="P11361" t="str">
            <v>wiring harness WS24</v>
          </cell>
        </row>
        <row r="11362">
          <cell r="O11362" t="str">
            <v>E86370</v>
          </cell>
          <cell r="P11362" t="str">
            <v>wiring harness WS24</v>
          </cell>
        </row>
        <row r="11363">
          <cell r="O11363" t="str">
            <v>E86370</v>
          </cell>
          <cell r="P11363" t="str">
            <v>wiring harness WS24</v>
          </cell>
        </row>
        <row r="11364">
          <cell r="O11364" t="str">
            <v>E86372</v>
          </cell>
          <cell r="P11364" t="str">
            <v>insert</v>
          </cell>
        </row>
        <row r="11365">
          <cell r="O11365" t="str">
            <v>E86372</v>
          </cell>
          <cell r="P11365" t="str">
            <v>insert</v>
          </cell>
        </row>
        <row r="11366">
          <cell r="O11366" t="str">
            <v>E86372</v>
          </cell>
          <cell r="P11366" t="str">
            <v>insert</v>
          </cell>
        </row>
        <row r="11367">
          <cell r="O11367" t="str">
            <v>E86373</v>
          </cell>
          <cell r="P11367" t="str">
            <v>master fuse carrier  WS20/24</v>
          </cell>
        </row>
        <row r="11368">
          <cell r="O11368" t="str">
            <v>E86373</v>
          </cell>
          <cell r="P11368" t="str">
            <v>master fuse carrier  WS20/24</v>
          </cell>
        </row>
        <row r="11369">
          <cell r="O11369" t="str">
            <v>E86373</v>
          </cell>
          <cell r="P11369" t="str">
            <v>master fuse carrier  WS20/24</v>
          </cell>
        </row>
        <row r="11370">
          <cell r="O11370" t="str">
            <v>E86374</v>
          </cell>
          <cell r="P11370" t="str">
            <v>flange  WS20/24</v>
          </cell>
        </row>
        <row r="11371">
          <cell r="O11371" t="str">
            <v>E86374</v>
          </cell>
          <cell r="P11371" t="str">
            <v>flange  WS20/24</v>
          </cell>
        </row>
        <row r="11372">
          <cell r="O11372" t="str">
            <v>E86374</v>
          </cell>
          <cell r="P11372" t="str">
            <v>flange  WS20/24</v>
          </cell>
        </row>
        <row r="11373">
          <cell r="O11373" t="str">
            <v>E86375</v>
          </cell>
          <cell r="P11373" t="str">
            <v>spacer  WS20/24</v>
          </cell>
        </row>
        <row r="11374">
          <cell r="O11374" t="str">
            <v>E86375</v>
          </cell>
          <cell r="P11374" t="str">
            <v>spacer  WS20/24</v>
          </cell>
        </row>
        <row r="11375">
          <cell r="O11375" t="str">
            <v>E86375</v>
          </cell>
          <cell r="P11375" t="str">
            <v>spacer  WS20/24</v>
          </cell>
        </row>
        <row r="11376">
          <cell r="O11376" t="str">
            <v>E86377</v>
          </cell>
          <cell r="P11376" t="str">
            <v>reduction  WS20/24</v>
          </cell>
        </row>
        <row r="11377">
          <cell r="O11377" t="str">
            <v>E86377</v>
          </cell>
          <cell r="P11377" t="str">
            <v>reduction  WS20/24</v>
          </cell>
        </row>
        <row r="11378">
          <cell r="O11378" t="str">
            <v>E86377</v>
          </cell>
          <cell r="P11378" t="str">
            <v>reduction  WS20/24</v>
          </cell>
        </row>
        <row r="11379">
          <cell r="O11379" t="str">
            <v>E86378</v>
          </cell>
          <cell r="P11379" t="str">
            <v>spring WS20</v>
          </cell>
        </row>
        <row r="11380">
          <cell r="O11380" t="str">
            <v>E86378</v>
          </cell>
          <cell r="P11380" t="str">
            <v>spring WS20</v>
          </cell>
        </row>
        <row r="11381">
          <cell r="O11381" t="str">
            <v>E86378</v>
          </cell>
          <cell r="P11381" t="str">
            <v>spring WS20</v>
          </cell>
        </row>
        <row r="11382">
          <cell r="O11382" t="str">
            <v>E86379</v>
          </cell>
          <cell r="P11382" t="str">
            <v>external pump hose  WS36</v>
          </cell>
        </row>
        <row r="11383">
          <cell r="O11383" t="str">
            <v>E86379</v>
          </cell>
          <cell r="P11383" t="str">
            <v>external pump hose  WS36</v>
          </cell>
        </row>
        <row r="11384">
          <cell r="O11384" t="str">
            <v>E86380</v>
          </cell>
          <cell r="P11384" t="str">
            <v>bushing  GS15</v>
          </cell>
        </row>
        <row r="11385">
          <cell r="O11385" t="str">
            <v>E86380</v>
          </cell>
          <cell r="P11385" t="str">
            <v>bushing  GS15</v>
          </cell>
        </row>
        <row r="11386">
          <cell r="O11386" t="str">
            <v>E86381</v>
          </cell>
          <cell r="P11386" t="str">
            <v>Pin, WS24 before 04B004</v>
          </cell>
        </row>
        <row r="11387">
          <cell r="O11387" t="str">
            <v>E86381</v>
          </cell>
          <cell r="P11387" t="str">
            <v>Pin, WS24 before 04B004</v>
          </cell>
        </row>
        <row r="11388">
          <cell r="O11388" t="str">
            <v>E86381</v>
          </cell>
          <cell r="P11388" t="str">
            <v>Pin, WS24 before 04B004</v>
          </cell>
        </row>
        <row r="11389">
          <cell r="O11389" t="str">
            <v>E86382</v>
          </cell>
          <cell r="P11389" t="str">
            <v>Flange, WS24 before 04B004</v>
          </cell>
        </row>
        <row r="11390">
          <cell r="O11390" t="str">
            <v>E86382</v>
          </cell>
          <cell r="P11390" t="str">
            <v>Flange, WS24 before 04B004</v>
          </cell>
        </row>
        <row r="11391">
          <cell r="O11391" t="str">
            <v>E86382</v>
          </cell>
          <cell r="P11391" t="str">
            <v>Flange, WS24 before 04B004</v>
          </cell>
        </row>
        <row r="11392">
          <cell r="O11392" t="str">
            <v>E86383</v>
          </cell>
          <cell r="P11392" t="str">
            <v>screw  WS24</v>
          </cell>
        </row>
        <row r="11393">
          <cell r="O11393" t="str">
            <v>E86383</v>
          </cell>
          <cell r="P11393" t="str">
            <v>screw  WS24</v>
          </cell>
        </row>
        <row r="11394">
          <cell r="O11394" t="str">
            <v>E86383</v>
          </cell>
          <cell r="P11394" t="str">
            <v>screw  WS24</v>
          </cell>
        </row>
        <row r="11395">
          <cell r="O11395" t="str">
            <v>E86384</v>
          </cell>
          <cell r="P11395" t="str">
            <v>battery tray insert  BSP28</v>
          </cell>
        </row>
        <row r="11396">
          <cell r="O11396" t="str">
            <v>E86384</v>
          </cell>
          <cell r="P11396" t="str">
            <v>battery tray insert  BSP28</v>
          </cell>
        </row>
        <row r="11397">
          <cell r="O11397" t="str">
            <v>E86384</v>
          </cell>
          <cell r="P11397" t="str">
            <v>battery tray insert  BSP28</v>
          </cell>
        </row>
        <row r="11398">
          <cell r="O11398" t="str">
            <v>E86385</v>
          </cell>
          <cell r="P11398" t="str">
            <v>battery tray   BSP28</v>
          </cell>
        </row>
        <row r="11399">
          <cell r="O11399" t="str">
            <v>E86385</v>
          </cell>
          <cell r="P11399" t="str">
            <v>battery tray   BSP28</v>
          </cell>
        </row>
        <row r="11400">
          <cell r="O11400" t="str">
            <v>E86385</v>
          </cell>
          <cell r="P11400" t="str">
            <v>battery tray   BSP28</v>
          </cell>
        </row>
        <row r="11401">
          <cell r="O11401" t="str">
            <v>E86386</v>
          </cell>
          <cell r="P11401" t="str">
            <v>fuse insulator AS20</v>
          </cell>
        </row>
        <row r="11402">
          <cell r="O11402" t="str">
            <v>E86386</v>
          </cell>
          <cell r="P11402" t="str">
            <v>fuse insulator AS20</v>
          </cell>
        </row>
        <row r="11403">
          <cell r="O11403" t="str">
            <v>E86387</v>
          </cell>
          <cell r="P11403" t="str">
            <v>hour meter Foreman28/32</v>
          </cell>
        </row>
        <row r="11404">
          <cell r="O11404" t="str">
            <v>E86387</v>
          </cell>
          <cell r="P11404" t="str">
            <v>hour meter Foreman28/32</v>
          </cell>
        </row>
        <row r="11405">
          <cell r="O11405" t="str">
            <v>E86388</v>
          </cell>
          <cell r="P11405" t="str">
            <v>guard  WS24</v>
          </cell>
        </row>
        <row r="11406">
          <cell r="O11406" t="str">
            <v>E86388</v>
          </cell>
          <cell r="P11406" t="str">
            <v>guard  WS24</v>
          </cell>
        </row>
        <row r="11407">
          <cell r="O11407" t="str">
            <v>E86388</v>
          </cell>
          <cell r="P11407" t="str">
            <v>guard  WS24</v>
          </cell>
        </row>
        <row r="11408">
          <cell r="O11408" t="str">
            <v>E86389</v>
          </cell>
          <cell r="P11408" t="str">
            <v>flap nut FS28/32 (&gt;03B)</v>
          </cell>
        </row>
        <row r="11409">
          <cell r="O11409" t="str">
            <v>E86389</v>
          </cell>
          <cell r="P11409" t="str">
            <v>flap nut FS28/32 (&gt;03B)</v>
          </cell>
        </row>
        <row r="11410">
          <cell r="O11410" t="str">
            <v>E86389</v>
          </cell>
          <cell r="P11410" t="str">
            <v>flap nut FS28/32 (&gt;03B)</v>
          </cell>
        </row>
        <row r="11411">
          <cell r="O11411" t="str">
            <v>E86390</v>
          </cell>
          <cell r="P11411" t="str">
            <v>union / connector FS28/32</v>
          </cell>
        </row>
        <row r="11412">
          <cell r="O11412" t="str">
            <v>E86390</v>
          </cell>
          <cell r="P11412" t="str">
            <v>union / connector FS28/32</v>
          </cell>
        </row>
        <row r="11413">
          <cell r="O11413" t="str">
            <v>E86390</v>
          </cell>
          <cell r="P11413" t="str">
            <v>union / connector FS28/32</v>
          </cell>
        </row>
        <row r="11414">
          <cell r="O11414" t="str">
            <v>E86391</v>
          </cell>
          <cell r="P11414" t="str">
            <v>plastic drive gear, large  BPS28</v>
          </cell>
        </row>
        <row r="11415">
          <cell r="O11415" t="str">
            <v>E86391</v>
          </cell>
          <cell r="P11415" t="str">
            <v>plastic drive gear, large  BPS28</v>
          </cell>
        </row>
        <row r="11416">
          <cell r="O11416" t="str">
            <v>E86391</v>
          </cell>
          <cell r="P11416" t="str">
            <v>plastic drive gear, large  BPS28</v>
          </cell>
        </row>
        <row r="11417">
          <cell r="O11417" t="str">
            <v>E86392</v>
          </cell>
          <cell r="P11417" t="str">
            <v>drive pulley  GS15</v>
          </cell>
        </row>
        <row r="11418">
          <cell r="O11418" t="str">
            <v>E86392</v>
          </cell>
          <cell r="P11418" t="str">
            <v>drive pulley  GS15</v>
          </cell>
        </row>
        <row r="11419">
          <cell r="O11419" t="str">
            <v>E86393</v>
          </cell>
          <cell r="P11419" t="str">
            <v>gasket</v>
          </cell>
        </row>
        <row r="11420">
          <cell r="O11420" t="str">
            <v>E86393</v>
          </cell>
          <cell r="P11420" t="str">
            <v>gasket</v>
          </cell>
        </row>
        <row r="11421">
          <cell r="O11421" t="str">
            <v>E86393</v>
          </cell>
          <cell r="P11421" t="str">
            <v>gasket</v>
          </cell>
        </row>
        <row r="11422">
          <cell r="O11422" t="str">
            <v>E86394</v>
          </cell>
          <cell r="P11422" t="str">
            <v>cap</v>
          </cell>
        </row>
        <row r="11423">
          <cell r="O11423" t="str">
            <v>E86394</v>
          </cell>
          <cell r="P11423" t="str">
            <v>cap</v>
          </cell>
        </row>
        <row r="11424">
          <cell r="O11424" t="str">
            <v>E86395</v>
          </cell>
          <cell r="P11424" t="str">
            <v>nut</v>
          </cell>
        </row>
        <row r="11425">
          <cell r="O11425" t="str">
            <v>E86395</v>
          </cell>
          <cell r="P11425" t="str">
            <v>nut</v>
          </cell>
        </row>
        <row r="11426">
          <cell r="O11426" t="str">
            <v>E86396</v>
          </cell>
          <cell r="P11426" t="str">
            <v>gasket</v>
          </cell>
        </row>
        <row r="11427">
          <cell r="O11427" t="str">
            <v>E86396</v>
          </cell>
          <cell r="P11427" t="str">
            <v>gasket</v>
          </cell>
        </row>
        <row r="11428">
          <cell r="O11428" t="str">
            <v>E86397</v>
          </cell>
          <cell r="P11428" t="str">
            <v>connector  WS20</v>
          </cell>
        </row>
        <row r="11429">
          <cell r="O11429" t="str">
            <v>E86397</v>
          </cell>
          <cell r="P11429" t="str">
            <v>connector  WS20</v>
          </cell>
        </row>
        <row r="11430">
          <cell r="O11430" t="str">
            <v>E86397</v>
          </cell>
          <cell r="P11430" t="str">
            <v>connector  WS20</v>
          </cell>
        </row>
        <row r="11431">
          <cell r="O11431" t="str">
            <v>E86398</v>
          </cell>
          <cell r="P11431" t="str">
            <v>support  WS20/24</v>
          </cell>
        </row>
        <row r="11432">
          <cell r="O11432" t="str">
            <v>E86398</v>
          </cell>
          <cell r="P11432" t="str">
            <v>support  WS20/24</v>
          </cell>
        </row>
        <row r="11433">
          <cell r="O11433" t="str">
            <v>E86399</v>
          </cell>
          <cell r="P11433" t="str">
            <v>squeegee adjust spring guide GS15</v>
          </cell>
        </row>
        <row r="11434">
          <cell r="O11434" t="str">
            <v>E86399</v>
          </cell>
          <cell r="P11434" t="str">
            <v>squeegee adjust spring guide GS15</v>
          </cell>
        </row>
        <row r="11435">
          <cell r="O11435" t="str">
            <v>E86399</v>
          </cell>
          <cell r="P11435" t="str">
            <v>squeegee adjust spring guide GS15</v>
          </cell>
        </row>
        <row r="11436">
          <cell r="O11436" t="str">
            <v>E86400</v>
          </cell>
          <cell r="P11436" t="str">
            <v>Vacuum Motor</v>
          </cell>
        </row>
        <row r="11437">
          <cell r="O11437" t="str">
            <v>E86400</v>
          </cell>
          <cell r="P11437" t="str">
            <v>Vacuum Motor</v>
          </cell>
        </row>
        <row r="11438">
          <cell r="O11438" t="str">
            <v>E86400</v>
          </cell>
          <cell r="P11438" t="str">
            <v>Vacuum Motor</v>
          </cell>
        </row>
        <row r="11439">
          <cell r="O11439" t="str">
            <v>E86401</v>
          </cell>
          <cell r="P11439" t="str">
            <v>Recovery tank, red WS20</v>
          </cell>
        </row>
        <row r="11440">
          <cell r="O11440" t="str">
            <v>E86401</v>
          </cell>
          <cell r="P11440" t="str">
            <v>Recovery tank, red WS20</v>
          </cell>
        </row>
        <row r="11441">
          <cell r="O11441" t="str">
            <v>E86401</v>
          </cell>
          <cell r="P11441" t="str">
            <v>Recovery tank, red WS20</v>
          </cell>
        </row>
        <row r="11442">
          <cell r="O11442" t="str">
            <v>E86402</v>
          </cell>
          <cell r="P11442" t="str">
            <v>Cover gasket</v>
          </cell>
        </row>
        <row r="11443">
          <cell r="O11443" t="str">
            <v>E86402</v>
          </cell>
          <cell r="P11443" t="str">
            <v>Cover gasket</v>
          </cell>
        </row>
        <row r="11444">
          <cell r="O11444" t="str">
            <v>E86403</v>
          </cell>
          <cell r="P11444" t="str">
            <v>Gasket for Vacuum Motor</v>
          </cell>
        </row>
        <row r="11445">
          <cell r="O11445" t="str">
            <v>E86403</v>
          </cell>
          <cell r="P11445" t="str">
            <v>Gasket for Vacuum Motor</v>
          </cell>
        </row>
        <row r="11446">
          <cell r="O11446" t="str">
            <v>E86403</v>
          </cell>
          <cell r="P11446" t="str">
            <v>Gasket for Vacuum Motor</v>
          </cell>
        </row>
        <row r="11447">
          <cell r="O11447" t="str">
            <v>E86404</v>
          </cell>
          <cell r="P11447" t="str">
            <v>Tank Filter</v>
          </cell>
        </row>
        <row r="11448">
          <cell r="O11448" t="str">
            <v>E86404</v>
          </cell>
          <cell r="P11448" t="str">
            <v>Tank Filter</v>
          </cell>
        </row>
        <row r="11449">
          <cell r="O11449" t="str">
            <v>E86404</v>
          </cell>
          <cell r="P11449" t="str">
            <v>Tank Filter</v>
          </cell>
        </row>
        <row r="11450">
          <cell r="O11450" t="str">
            <v>E86405</v>
          </cell>
          <cell r="P11450" t="str">
            <v>Conveyor Gasket</v>
          </cell>
        </row>
        <row r="11451">
          <cell r="O11451" t="str">
            <v>E86405</v>
          </cell>
          <cell r="P11451" t="str">
            <v>Conveyor Gasket</v>
          </cell>
        </row>
        <row r="11452">
          <cell r="O11452" t="str">
            <v>E86406</v>
          </cell>
          <cell r="P11452" t="str">
            <v>Wheel D 60</v>
          </cell>
        </row>
        <row r="11453">
          <cell r="O11453" t="str">
            <v>E86406</v>
          </cell>
          <cell r="P11453" t="str">
            <v>Wheel D 60</v>
          </cell>
        </row>
        <row r="11454">
          <cell r="O11454" t="str">
            <v>E86406</v>
          </cell>
          <cell r="P11454" t="str">
            <v>Wheel D 60</v>
          </cell>
        </row>
        <row r="11455">
          <cell r="O11455" t="str">
            <v>E86407</v>
          </cell>
          <cell r="P11455" t="str">
            <v xml:space="preserve"> Wheel</v>
          </cell>
        </row>
        <row r="11456">
          <cell r="O11456" t="str">
            <v>E86407</v>
          </cell>
          <cell r="P11456" t="str">
            <v xml:space="preserve"> Wheel</v>
          </cell>
        </row>
        <row r="11457">
          <cell r="O11457" t="str">
            <v>E86408</v>
          </cell>
          <cell r="P11457" t="str">
            <v>Rotating Wheel</v>
          </cell>
        </row>
        <row r="11458">
          <cell r="O11458" t="str">
            <v>E86408</v>
          </cell>
          <cell r="P11458" t="str">
            <v>Rotating Wheel</v>
          </cell>
        </row>
        <row r="11459">
          <cell r="O11459" t="str">
            <v>E86408</v>
          </cell>
          <cell r="P11459" t="str">
            <v>Rotating Wheel</v>
          </cell>
        </row>
        <row r="11460">
          <cell r="O11460" t="str">
            <v>E86409</v>
          </cell>
          <cell r="P11460" t="str">
            <v>Bearing, 6005 2RS</v>
          </cell>
        </row>
        <row r="11461">
          <cell r="O11461" t="str">
            <v>E86409</v>
          </cell>
          <cell r="P11461" t="str">
            <v>Bearing, 6005 2RS</v>
          </cell>
        </row>
        <row r="11462">
          <cell r="O11462" t="str">
            <v>E86409</v>
          </cell>
          <cell r="P11462" t="str">
            <v>Bearing, 6005 2RS</v>
          </cell>
        </row>
        <row r="11463">
          <cell r="O11463" t="str">
            <v>E86409</v>
          </cell>
          <cell r="P11463" t="str">
            <v>Bearing, 6005 2RS</v>
          </cell>
        </row>
        <row r="11464">
          <cell r="O11464" t="str">
            <v>E86409</v>
          </cell>
          <cell r="P11464" t="str">
            <v>Bearing, 6005 2RS</v>
          </cell>
        </row>
        <row r="11465">
          <cell r="O11465" t="str">
            <v>E86409</v>
          </cell>
          <cell r="P11465" t="str">
            <v>Bearing, 6005 2RS</v>
          </cell>
        </row>
        <row r="11466">
          <cell r="O11466" t="str">
            <v>E86410</v>
          </cell>
          <cell r="P11466" t="str">
            <v>Squeegee Spring</v>
          </cell>
        </row>
        <row r="11467">
          <cell r="O11467" t="str">
            <v>E86410</v>
          </cell>
          <cell r="P11467" t="str">
            <v>Squeegee Spring</v>
          </cell>
        </row>
        <row r="11468">
          <cell r="O11468" t="str">
            <v>E86411</v>
          </cell>
          <cell r="P11468" t="str">
            <v>Belt for Battery</v>
          </cell>
        </row>
        <row r="11469">
          <cell r="O11469" t="str">
            <v>E86411</v>
          </cell>
          <cell r="P11469" t="str">
            <v>Belt for Battery</v>
          </cell>
        </row>
        <row r="11470">
          <cell r="O11470" t="str">
            <v>E86411</v>
          </cell>
          <cell r="P11470" t="str">
            <v>Belt for Battery</v>
          </cell>
        </row>
        <row r="11471">
          <cell r="O11471" t="str">
            <v>E86412</v>
          </cell>
          <cell r="P11471" t="str">
            <v>Carbon Brush  (pkg of 4)</v>
          </cell>
        </row>
        <row r="11472">
          <cell r="O11472" t="str">
            <v>E86412</v>
          </cell>
          <cell r="P11472" t="str">
            <v>Carbon Brush  (pkg of 4)</v>
          </cell>
        </row>
        <row r="11473">
          <cell r="O11473" t="str">
            <v>E86412</v>
          </cell>
          <cell r="P11473" t="str">
            <v>Carbon Brush  (pkg of 4)</v>
          </cell>
        </row>
        <row r="11474">
          <cell r="O11474" t="str">
            <v>E86413</v>
          </cell>
          <cell r="P11474" t="str">
            <v>Clutch Plate/Driver</v>
          </cell>
        </row>
        <row r="11475">
          <cell r="O11475" t="str">
            <v>E86413</v>
          </cell>
          <cell r="P11475" t="str">
            <v>Clutch Plate/Driver</v>
          </cell>
        </row>
        <row r="11476">
          <cell r="O11476" t="str">
            <v>E86413</v>
          </cell>
          <cell r="P11476" t="str">
            <v>Clutch Plate/Driver</v>
          </cell>
        </row>
        <row r="11477">
          <cell r="O11477" t="str">
            <v>E86414</v>
          </cell>
          <cell r="P11477" t="str">
            <v>Belt</v>
          </cell>
        </row>
        <row r="11478">
          <cell r="O11478" t="str">
            <v>E86414</v>
          </cell>
          <cell r="P11478" t="str">
            <v>Belt</v>
          </cell>
        </row>
        <row r="11479">
          <cell r="O11479" t="str">
            <v>E86414</v>
          </cell>
          <cell r="P11479" t="str">
            <v>Belt</v>
          </cell>
        </row>
        <row r="11480">
          <cell r="O11480" t="str">
            <v>E86415</v>
          </cell>
          <cell r="P11480" t="str">
            <v>Water Regulating Slider</v>
          </cell>
        </row>
        <row r="11481">
          <cell r="O11481" t="str">
            <v>E86415</v>
          </cell>
          <cell r="P11481" t="str">
            <v>Water Regulating Slider</v>
          </cell>
        </row>
        <row r="11482">
          <cell r="O11482" t="str">
            <v>E86415</v>
          </cell>
          <cell r="P11482" t="str">
            <v>Water Regulating Slider</v>
          </cell>
        </row>
        <row r="11483">
          <cell r="O11483" t="str">
            <v>E86416</v>
          </cell>
          <cell r="P11483" t="str">
            <v>Brush Holder for AS20 Old Style</v>
          </cell>
        </row>
        <row r="11484">
          <cell r="O11484" t="str">
            <v>E86416</v>
          </cell>
          <cell r="P11484" t="str">
            <v>Brush Holder for AS20 Old Style</v>
          </cell>
        </row>
        <row r="11485">
          <cell r="O11485" t="str">
            <v>E86417</v>
          </cell>
          <cell r="P11485" t="str">
            <v>Styrofoam Float</v>
          </cell>
        </row>
        <row r="11486">
          <cell r="O11486" t="str">
            <v>E86417</v>
          </cell>
          <cell r="P11486" t="str">
            <v>Styrofoam Float</v>
          </cell>
        </row>
        <row r="11487">
          <cell r="O11487" t="str">
            <v>E86418</v>
          </cell>
          <cell r="P11487" t="str">
            <v>Streaked Hose</v>
          </cell>
        </row>
        <row r="11488">
          <cell r="O11488" t="str">
            <v>E86418</v>
          </cell>
          <cell r="P11488" t="str">
            <v>Streaked Hose</v>
          </cell>
        </row>
        <row r="11489">
          <cell r="O11489" t="str">
            <v>E86418</v>
          </cell>
          <cell r="P11489" t="str">
            <v>Streaked Hose</v>
          </cell>
        </row>
        <row r="11490">
          <cell r="O11490" t="str">
            <v>E86419</v>
          </cell>
          <cell r="P11490" t="str">
            <v>Streaked Hose</v>
          </cell>
        </row>
        <row r="11491">
          <cell r="O11491" t="str">
            <v>E86419</v>
          </cell>
          <cell r="P11491" t="str">
            <v>Streaked Hose</v>
          </cell>
        </row>
        <row r="11492">
          <cell r="O11492" t="str">
            <v>E86420</v>
          </cell>
          <cell r="P11492" t="str">
            <v>Relay</v>
          </cell>
        </row>
        <row r="11493">
          <cell r="O11493" t="str">
            <v>E86420</v>
          </cell>
          <cell r="P11493" t="str">
            <v>Relay</v>
          </cell>
        </row>
        <row r="11494">
          <cell r="O11494" t="str">
            <v>E86420</v>
          </cell>
          <cell r="P11494" t="str">
            <v>Relay</v>
          </cell>
        </row>
        <row r="11495">
          <cell r="O11495" t="str">
            <v>E86420</v>
          </cell>
          <cell r="P11495" t="str">
            <v>Relay</v>
          </cell>
        </row>
        <row r="11496">
          <cell r="O11496" t="str">
            <v>E86421</v>
          </cell>
          <cell r="P11496" t="str">
            <v>Reflector</v>
          </cell>
        </row>
        <row r="11497">
          <cell r="O11497" t="str">
            <v>E86421</v>
          </cell>
          <cell r="P11497" t="str">
            <v>Reflector</v>
          </cell>
        </row>
        <row r="11498">
          <cell r="O11498" t="str">
            <v>E86421</v>
          </cell>
          <cell r="P11498" t="str">
            <v>Reflector</v>
          </cell>
        </row>
        <row r="11499">
          <cell r="O11499" t="str">
            <v>E86422</v>
          </cell>
          <cell r="P11499" t="str">
            <v>Micro Switch</v>
          </cell>
        </row>
        <row r="11500">
          <cell r="O11500" t="str">
            <v>E86422</v>
          </cell>
          <cell r="P11500" t="str">
            <v>Micro Switch</v>
          </cell>
        </row>
        <row r="11501">
          <cell r="O11501" t="str">
            <v>E86423</v>
          </cell>
          <cell r="P11501" t="str">
            <v>Bipolar Switch</v>
          </cell>
        </row>
        <row r="11502">
          <cell r="O11502" t="str">
            <v>E86423</v>
          </cell>
          <cell r="P11502" t="str">
            <v>Bipolar Switch</v>
          </cell>
        </row>
        <row r="11503">
          <cell r="O11503" t="str">
            <v>E86423</v>
          </cell>
          <cell r="P11503" t="str">
            <v>Bipolar Switch</v>
          </cell>
        </row>
        <row r="11504">
          <cell r="O11504" t="str">
            <v>E86424</v>
          </cell>
          <cell r="P11504" t="str">
            <v>Brush Holder for AS20</v>
          </cell>
        </row>
        <row r="11505">
          <cell r="O11505" t="str">
            <v>E86424</v>
          </cell>
          <cell r="P11505" t="str">
            <v>Brush Holder for AS20</v>
          </cell>
        </row>
        <row r="11506">
          <cell r="O11506" t="str">
            <v>E86424</v>
          </cell>
          <cell r="P11506" t="str">
            <v>Brush Holder for AS20</v>
          </cell>
        </row>
        <row r="11507">
          <cell r="O11507" t="str">
            <v>E86424</v>
          </cell>
          <cell r="P11507" t="str">
            <v>Brush Holder for AS20</v>
          </cell>
        </row>
        <row r="11508">
          <cell r="O11508" t="str">
            <v>E86425</v>
          </cell>
          <cell r="P11508" t="str">
            <v>Solution Recovery Lid AS20 - Red</v>
          </cell>
        </row>
        <row r="11509">
          <cell r="O11509" t="str">
            <v>E86425</v>
          </cell>
          <cell r="P11509" t="str">
            <v>Solution Recovery Lid AS20 - Red</v>
          </cell>
        </row>
        <row r="11510">
          <cell r="O11510" t="str">
            <v>E86426</v>
          </cell>
          <cell r="P11510" t="str">
            <v>Screw for AS20</v>
          </cell>
        </row>
        <row r="11511">
          <cell r="O11511" t="str">
            <v>E86426</v>
          </cell>
          <cell r="P11511" t="str">
            <v>Screw for AS20</v>
          </cell>
        </row>
        <row r="11512">
          <cell r="O11512" t="str">
            <v>E86427</v>
          </cell>
          <cell r="P11512" t="str">
            <v>Washer for AS20</v>
          </cell>
        </row>
        <row r="11513">
          <cell r="O11513" t="str">
            <v>E86427</v>
          </cell>
          <cell r="P11513" t="str">
            <v>Washer for AS20</v>
          </cell>
        </row>
        <row r="11514">
          <cell r="O11514" t="str">
            <v>E86427</v>
          </cell>
          <cell r="P11514" t="str">
            <v>Washer for AS20</v>
          </cell>
        </row>
        <row r="11515">
          <cell r="O11515" t="str">
            <v>E86428</v>
          </cell>
          <cell r="P11515" t="str">
            <v>Bushing for AS20</v>
          </cell>
        </row>
        <row r="11516">
          <cell r="O11516" t="str">
            <v>E86428</v>
          </cell>
          <cell r="P11516" t="str">
            <v>Bushing for AS20</v>
          </cell>
        </row>
        <row r="11517">
          <cell r="O11517" t="str">
            <v>E86429</v>
          </cell>
          <cell r="P11517" t="str">
            <v>Squeegee Lever</v>
          </cell>
        </row>
        <row r="11518">
          <cell r="O11518" t="str">
            <v>E86429</v>
          </cell>
          <cell r="P11518" t="str">
            <v>Squeegee Lever</v>
          </cell>
        </row>
        <row r="11519">
          <cell r="O11519" t="str">
            <v>E86429</v>
          </cell>
          <cell r="P11519" t="str">
            <v>Squeegee Lever</v>
          </cell>
        </row>
        <row r="11520">
          <cell r="O11520" t="str">
            <v>E86431</v>
          </cell>
          <cell r="P11520" t="str">
            <v>Silent Blok for AS20</v>
          </cell>
        </row>
        <row r="11521">
          <cell r="O11521" t="str">
            <v>E86431</v>
          </cell>
          <cell r="P11521" t="str">
            <v>Silent Blok for AS20</v>
          </cell>
        </row>
        <row r="11522">
          <cell r="O11522" t="str">
            <v>E86433</v>
          </cell>
          <cell r="P11522" t="str">
            <v>Cable, 6 AWG, Black, 17" L, 1R &amp; 1L Bat Term</v>
          </cell>
        </row>
        <row r="11523">
          <cell r="O11523" t="str">
            <v>E86433</v>
          </cell>
          <cell r="P11523" t="str">
            <v>Cable, 6 AWG, Black, 17" L, 1R &amp; 1L Bat Term</v>
          </cell>
        </row>
        <row r="11524">
          <cell r="O11524" t="str">
            <v>E86433</v>
          </cell>
          <cell r="P11524" t="str">
            <v>Cable, 6 AWG, Black, 17" L, 1R &amp; 1L Bat Term</v>
          </cell>
        </row>
        <row r="11525">
          <cell r="O11525" t="str">
            <v>E86434</v>
          </cell>
          <cell r="P11525" t="str">
            <v>AS20 Battery Cable Wiring</v>
          </cell>
        </row>
        <row r="11526">
          <cell r="O11526" t="str">
            <v>E86434</v>
          </cell>
          <cell r="P11526" t="str">
            <v>AS20 Battery Cable Wiring</v>
          </cell>
        </row>
        <row r="11527">
          <cell r="O11527" t="str">
            <v>E86434</v>
          </cell>
          <cell r="P11527" t="str">
            <v>AS20 Battery Cable Wiring</v>
          </cell>
        </row>
        <row r="11528">
          <cell r="O11528" t="str">
            <v>E86435</v>
          </cell>
          <cell r="P11528" t="str">
            <v>AS20 Battery Cable Screw</v>
          </cell>
        </row>
        <row r="11529">
          <cell r="O11529" t="str">
            <v>E86435</v>
          </cell>
          <cell r="P11529" t="str">
            <v>AS20 Battery Cable Screw</v>
          </cell>
        </row>
        <row r="11530">
          <cell r="O11530" t="str">
            <v>E86435</v>
          </cell>
          <cell r="P11530" t="str">
            <v>AS20 Battery Cable Screw</v>
          </cell>
        </row>
        <row r="11531">
          <cell r="O11531" t="str">
            <v>E86436</v>
          </cell>
          <cell r="P11531" t="str">
            <v>AS20 Hood - New Style</v>
          </cell>
        </row>
        <row r="11532">
          <cell r="O11532" t="str">
            <v>E86436</v>
          </cell>
          <cell r="P11532" t="str">
            <v>AS20 Hood - New Style</v>
          </cell>
        </row>
        <row r="11533">
          <cell r="O11533" t="str">
            <v>E86437</v>
          </cell>
          <cell r="P11533" t="str">
            <v>AS20 Tank Cover - New Style</v>
          </cell>
        </row>
        <row r="11534">
          <cell r="O11534" t="str">
            <v>E86437</v>
          </cell>
          <cell r="P11534" t="str">
            <v>AS20 Tank Cover - New Style</v>
          </cell>
        </row>
        <row r="11535">
          <cell r="O11535" t="str">
            <v>E86437</v>
          </cell>
          <cell r="P11535" t="str">
            <v>AS20 Tank Cover - New Style</v>
          </cell>
        </row>
        <row r="11536">
          <cell r="O11536" t="str">
            <v>E86437</v>
          </cell>
          <cell r="P11536" t="str">
            <v>AS20 Tank Cover - New Style</v>
          </cell>
        </row>
        <row r="11537">
          <cell r="O11537" t="str">
            <v>E86438</v>
          </cell>
          <cell r="P11537" t="str">
            <v>AS20 Gasket</v>
          </cell>
        </row>
        <row r="11538">
          <cell r="O11538" t="str">
            <v>E86438</v>
          </cell>
          <cell r="P11538" t="str">
            <v>AS20 Gasket</v>
          </cell>
        </row>
        <row r="11539">
          <cell r="O11539" t="str">
            <v>E86438</v>
          </cell>
          <cell r="P11539" t="str">
            <v>AS20 Gasket</v>
          </cell>
        </row>
        <row r="11540">
          <cell r="O11540" t="str">
            <v>E86439</v>
          </cell>
          <cell r="P11540" t="str">
            <v>AS20 Spacer</v>
          </cell>
        </row>
        <row r="11541">
          <cell r="O11541" t="str">
            <v>E86439</v>
          </cell>
          <cell r="P11541" t="str">
            <v>AS20 Spacer</v>
          </cell>
        </row>
        <row r="11542">
          <cell r="O11542" t="str">
            <v>E86440</v>
          </cell>
          <cell r="P11542" t="str">
            <v>AS20 Spring</v>
          </cell>
        </row>
        <row r="11543">
          <cell r="O11543" t="str">
            <v>E86440</v>
          </cell>
          <cell r="P11543" t="str">
            <v>AS20 Spring</v>
          </cell>
        </row>
        <row r="11544">
          <cell r="O11544" t="str">
            <v>E86441</v>
          </cell>
          <cell r="P11544" t="str">
            <v>AS20 Filter Box</v>
          </cell>
        </row>
        <row r="11545">
          <cell r="O11545" t="str">
            <v>E86441</v>
          </cell>
          <cell r="P11545" t="str">
            <v>AS20 Filter Box</v>
          </cell>
        </row>
        <row r="11546">
          <cell r="O11546" t="str">
            <v>E86441</v>
          </cell>
          <cell r="P11546" t="str">
            <v>AS20 Filter Box</v>
          </cell>
        </row>
        <row r="11547">
          <cell r="O11547" t="str">
            <v>E86443</v>
          </cell>
          <cell r="P11547" t="str">
            <v>Terminal Cable Covers for AS20</v>
          </cell>
        </row>
        <row r="11548">
          <cell r="O11548" t="str">
            <v>E86443</v>
          </cell>
          <cell r="P11548" t="str">
            <v>Terminal Cable Covers for AS20</v>
          </cell>
        </row>
        <row r="11549">
          <cell r="O11549" t="str">
            <v>E86446</v>
          </cell>
          <cell r="P11549" t="str">
            <v>AS20 Gasket</v>
          </cell>
        </row>
        <row r="11550">
          <cell r="O11550" t="str">
            <v>E86446</v>
          </cell>
          <cell r="P11550" t="str">
            <v>AS20 Gasket</v>
          </cell>
        </row>
        <row r="11551">
          <cell r="O11551" t="str">
            <v>E86447</v>
          </cell>
          <cell r="P11551" t="str">
            <v>AS20 Lid</v>
          </cell>
        </row>
        <row r="11552">
          <cell r="O11552" t="str">
            <v>E86447</v>
          </cell>
          <cell r="P11552" t="str">
            <v>AS20 Lid</v>
          </cell>
        </row>
        <row r="11553">
          <cell r="O11553" t="str">
            <v>E86447</v>
          </cell>
          <cell r="P11553" t="str">
            <v>AS20 Lid</v>
          </cell>
        </row>
        <row r="11554">
          <cell r="O11554" t="str">
            <v>E86448</v>
          </cell>
          <cell r="P11554" t="str">
            <v>AS20 Washer</v>
          </cell>
        </row>
        <row r="11555">
          <cell r="O11555" t="str">
            <v>E86448</v>
          </cell>
          <cell r="P11555" t="str">
            <v>AS20 Washer</v>
          </cell>
        </row>
        <row r="11556">
          <cell r="O11556" t="str">
            <v>E86448</v>
          </cell>
          <cell r="P11556" t="str">
            <v>AS20 Washer</v>
          </cell>
        </row>
        <row r="11557">
          <cell r="O11557" t="str">
            <v>E86449</v>
          </cell>
          <cell r="P11557" t="str">
            <v>AS20 Bushing for Vac Motor</v>
          </cell>
        </row>
        <row r="11558">
          <cell r="O11558" t="str">
            <v>E86449</v>
          </cell>
          <cell r="P11558" t="str">
            <v>AS20 Bushing for Vac Motor</v>
          </cell>
        </row>
        <row r="11559">
          <cell r="O11559" t="str">
            <v>E86449</v>
          </cell>
          <cell r="P11559" t="str">
            <v>AS20 Bushing for Vac Motor</v>
          </cell>
        </row>
        <row r="11560">
          <cell r="O11560" t="str">
            <v>E86450</v>
          </cell>
          <cell r="P11560" t="str">
            <v>Tank Support Handle</v>
          </cell>
        </row>
        <row r="11561">
          <cell r="O11561" t="str">
            <v>E86450</v>
          </cell>
          <cell r="P11561" t="str">
            <v>Tank Support Handle</v>
          </cell>
        </row>
        <row r="11562">
          <cell r="O11562" t="str">
            <v>E86451</v>
          </cell>
          <cell r="P11562" t="str">
            <v>AS20 Wheel</v>
          </cell>
        </row>
        <row r="11563">
          <cell r="O11563" t="str">
            <v>E86451</v>
          </cell>
          <cell r="P11563" t="str">
            <v>AS20 Wheel</v>
          </cell>
        </row>
        <row r="11564">
          <cell r="O11564" t="str">
            <v>E86451</v>
          </cell>
          <cell r="P11564" t="str">
            <v>AS20 Wheel</v>
          </cell>
        </row>
        <row r="11565">
          <cell r="O11565" t="str">
            <v>E86451</v>
          </cell>
          <cell r="P11565" t="str">
            <v>AS20 Wheel</v>
          </cell>
        </row>
        <row r="11566">
          <cell r="O11566" t="str">
            <v>E86452</v>
          </cell>
          <cell r="P11566" t="str">
            <v>AS20 Spacer</v>
          </cell>
        </row>
        <row r="11567">
          <cell r="O11567" t="str">
            <v>E86452</v>
          </cell>
          <cell r="P11567" t="str">
            <v>AS20 Spacer</v>
          </cell>
        </row>
        <row r="11568">
          <cell r="O11568" t="str">
            <v>E86452</v>
          </cell>
          <cell r="P11568" t="str">
            <v>AS20 Spacer</v>
          </cell>
        </row>
        <row r="11569">
          <cell r="O11569" t="str">
            <v>E86453</v>
          </cell>
          <cell r="P11569" t="str">
            <v>AS20 Bushing</v>
          </cell>
        </row>
        <row r="11570">
          <cell r="O11570" t="str">
            <v>E86453</v>
          </cell>
          <cell r="P11570" t="str">
            <v>AS20 Bushing</v>
          </cell>
        </row>
        <row r="11571">
          <cell r="O11571" t="str">
            <v>E86453</v>
          </cell>
          <cell r="P11571" t="str">
            <v>AS20 Bushing</v>
          </cell>
        </row>
        <row r="11572">
          <cell r="O11572" t="str">
            <v>E86454</v>
          </cell>
          <cell r="P11572" t="str">
            <v>AS20 Screw</v>
          </cell>
        </row>
        <row r="11573">
          <cell r="O11573" t="str">
            <v>E86454</v>
          </cell>
          <cell r="P11573" t="str">
            <v>AS20 Screw</v>
          </cell>
        </row>
        <row r="11574">
          <cell r="O11574" t="str">
            <v>E86455</v>
          </cell>
          <cell r="P11574" t="str">
            <v>AS20 Spring</v>
          </cell>
        </row>
        <row r="11575">
          <cell r="O11575" t="str">
            <v>E86455</v>
          </cell>
          <cell r="P11575" t="str">
            <v>AS20 Spring</v>
          </cell>
        </row>
        <row r="11576">
          <cell r="O11576" t="str">
            <v>E86458</v>
          </cell>
          <cell r="P11576" t="str">
            <v>AS20 Plate</v>
          </cell>
        </row>
        <row r="11577">
          <cell r="O11577" t="str">
            <v>E86458</v>
          </cell>
          <cell r="P11577" t="str">
            <v>AS20 Plate</v>
          </cell>
        </row>
        <row r="11578">
          <cell r="O11578" t="str">
            <v>E86459</v>
          </cell>
          <cell r="P11578" t="str">
            <v>AS20 Knob</v>
          </cell>
        </row>
        <row r="11579">
          <cell r="O11579" t="str">
            <v>E86459</v>
          </cell>
          <cell r="P11579" t="str">
            <v>AS20 Knob</v>
          </cell>
        </row>
        <row r="11580">
          <cell r="O11580" t="str">
            <v>E86459</v>
          </cell>
          <cell r="P11580" t="str">
            <v>AS20 Knob</v>
          </cell>
        </row>
        <row r="11581">
          <cell r="O11581" t="str">
            <v>E86460</v>
          </cell>
          <cell r="P11581" t="str">
            <v>Cable tie 12"</v>
          </cell>
        </row>
        <row r="11582">
          <cell r="O11582" t="str">
            <v>E86460</v>
          </cell>
          <cell r="P11582" t="str">
            <v>Cable tie 12"</v>
          </cell>
        </row>
        <row r="11583">
          <cell r="O11583" t="str">
            <v>E86460</v>
          </cell>
          <cell r="P11583" t="str">
            <v>Cable tie 12"</v>
          </cell>
        </row>
        <row r="11584">
          <cell r="O11584" t="str">
            <v>E86460</v>
          </cell>
          <cell r="P11584" t="str">
            <v>Cable tie 12"</v>
          </cell>
        </row>
        <row r="11585">
          <cell r="O11585" t="str">
            <v>E86461</v>
          </cell>
          <cell r="P11585" t="str">
            <v>AS20 Wheel</v>
          </cell>
        </row>
        <row r="11586">
          <cell r="O11586" t="str">
            <v>E86461</v>
          </cell>
          <cell r="P11586" t="str">
            <v>AS20 Wheel</v>
          </cell>
        </row>
        <row r="11587">
          <cell r="O11587" t="str">
            <v>E86462</v>
          </cell>
          <cell r="P11587" t="str">
            <v>AS20 Nut</v>
          </cell>
        </row>
        <row r="11588">
          <cell r="O11588" t="str">
            <v>E86462</v>
          </cell>
          <cell r="P11588" t="str">
            <v>AS20 Nut</v>
          </cell>
        </row>
        <row r="11589">
          <cell r="O11589" t="str">
            <v>E86462</v>
          </cell>
          <cell r="P11589" t="str">
            <v>AS20 Nut</v>
          </cell>
        </row>
        <row r="11590">
          <cell r="O11590" t="str">
            <v>E86463</v>
          </cell>
          <cell r="P11590" t="str">
            <v>AS20 Washer</v>
          </cell>
        </row>
        <row r="11591">
          <cell r="O11591" t="str">
            <v>E86463</v>
          </cell>
          <cell r="P11591" t="str">
            <v>AS20 Washer</v>
          </cell>
        </row>
        <row r="11592">
          <cell r="O11592" t="str">
            <v>E86465</v>
          </cell>
          <cell r="P11592" t="str">
            <v>AS20 Screw</v>
          </cell>
        </row>
        <row r="11593">
          <cell r="O11593" t="str">
            <v>E86465</v>
          </cell>
          <cell r="P11593" t="str">
            <v>AS20 Screw</v>
          </cell>
        </row>
        <row r="11594">
          <cell r="O11594" t="str">
            <v>E86467</v>
          </cell>
          <cell r="P11594" t="str">
            <v>AS20 Black Handle 224</v>
          </cell>
        </row>
        <row r="11595">
          <cell r="O11595" t="str">
            <v>E86467</v>
          </cell>
          <cell r="P11595" t="str">
            <v>AS20 Black Handle 224</v>
          </cell>
        </row>
        <row r="11596">
          <cell r="O11596" t="str">
            <v>E86467</v>
          </cell>
          <cell r="P11596" t="str">
            <v>AS20 Black Handle 224</v>
          </cell>
        </row>
        <row r="11597">
          <cell r="O11597" t="str">
            <v>E86468</v>
          </cell>
          <cell r="P11597" t="str">
            <v>AS20 Nut</v>
          </cell>
        </row>
        <row r="11598">
          <cell r="O11598" t="str">
            <v>E86468</v>
          </cell>
          <cell r="P11598" t="str">
            <v>AS20 Nut</v>
          </cell>
        </row>
        <row r="11599">
          <cell r="O11599" t="str">
            <v>E86468</v>
          </cell>
          <cell r="P11599" t="str">
            <v>AS20 Nut</v>
          </cell>
        </row>
        <row r="11600">
          <cell r="O11600" t="str">
            <v>E86469</v>
          </cell>
          <cell r="P11600" t="str">
            <v>AS20 Cap</v>
          </cell>
        </row>
        <row r="11601">
          <cell r="O11601" t="str">
            <v>E86469</v>
          </cell>
          <cell r="P11601" t="str">
            <v>AS20 Cap</v>
          </cell>
        </row>
        <row r="11602">
          <cell r="O11602" t="str">
            <v>E86470</v>
          </cell>
          <cell r="P11602" t="str">
            <v>18" Hose</v>
          </cell>
        </row>
        <row r="11603">
          <cell r="O11603" t="str">
            <v>E86470</v>
          </cell>
          <cell r="P11603" t="str">
            <v>18" Hose</v>
          </cell>
        </row>
        <row r="11604">
          <cell r="O11604" t="str">
            <v>E86470</v>
          </cell>
          <cell r="P11604" t="str">
            <v>18" Hose</v>
          </cell>
        </row>
        <row r="11605">
          <cell r="O11605" t="str">
            <v>E86471</v>
          </cell>
          <cell r="P11605" t="str">
            <v>Belt</v>
          </cell>
        </row>
        <row r="11606">
          <cell r="O11606" t="str">
            <v>E86471</v>
          </cell>
          <cell r="P11606" t="str">
            <v>Belt</v>
          </cell>
        </row>
        <row r="11607">
          <cell r="O11607" t="str">
            <v>E86473</v>
          </cell>
          <cell r="P11607" t="str">
            <v>AS20 Screw TE M.6-70</v>
          </cell>
        </row>
        <row r="11608">
          <cell r="O11608" t="str">
            <v>E86473</v>
          </cell>
          <cell r="P11608" t="str">
            <v>AS20 Screw TE M.6-70</v>
          </cell>
        </row>
        <row r="11609">
          <cell r="O11609" t="str">
            <v>E86473</v>
          </cell>
          <cell r="P11609" t="str">
            <v>AS20 Screw TE M.6-70</v>
          </cell>
        </row>
        <row r="11610">
          <cell r="O11610" t="str">
            <v>E86474</v>
          </cell>
          <cell r="P11610" t="str">
            <v>AS20 Tank Bushing</v>
          </cell>
        </row>
        <row r="11611">
          <cell r="O11611" t="str">
            <v>E86474</v>
          </cell>
          <cell r="P11611" t="str">
            <v>AS20 Tank Bushing</v>
          </cell>
        </row>
        <row r="11612">
          <cell r="O11612" t="str">
            <v>E86474</v>
          </cell>
          <cell r="P11612" t="str">
            <v>AS20 Tank Bushing</v>
          </cell>
        </row>
        <row r="11613">
          <cell r="O11613" t="str">
            <v>E86475</v>
          </cell>
          <cell r="P11613" t="str">
            <v>AS20 Screw TE M .6-20</v>
          </cell>
        </row>
        <row r="11614">
          <cell r="O11614" t="str">
            <v>E86475</v>
          </cell>
          <cell r="P11614" t="str">
            <v>AS20 Screw TE M .6-20</v>
          </cell>
        </row>
        <row r="11615">
          <cell r="O11615" t="str">
            <v>E86475</v>
          </cell>
          <cell r="P11615" t="str">
            <v>AS20 Screw TE M .6-20</v>
          </cell>
        </row>
        <row r="11616">
          <cell r="O11616" t="str">
            <v>E86475</v>
          </cell>
          <cell r="P11616" t="str">
            <v>AS20 Screw TE M .6-20</v>
          </cell>
        </row>
        <row r="11617">
          <cell r="O11617" t="str">
            <v>E86476</v>
          </cell>
          <cell r="P11617" t="str">
            <v>AS20 Membrane Valve - Polyur.</v>
          </cell>
        </row>
        <row r="11618">
          <cell r="O11618" t="str">
            <v>E86476</v>
          </cell>
          <cell r="P11618" t="str">
            <v>AS20 Membrane Valve - Polyur.</v>
          </cell>
        </row>
        <row r="11619">
          <cell r="O11619" t="str">
            <v>E86476</v>
          </cell>
          <cell r="P11619" t="str">
            <v>AS20 Membrane Valve - Polyur.</v>
          </cell>
        </row>
        <row r="11620">
          <cell r="O11620" t="str">
            <v>E86477</v>
          </cell>
          <cell r="P11620" t="str">
            <v>AS20 Tie Rod SQ/ECO 450-530 BT</v>
          </cell>
        </row>
        <row r="11621">
          <cell r="O11621" t="str">
            <v>E86477</v>
          </cell>
          <cell r="P11621" t="str">
            <v>AS20 Tie Rod SQ/ECO 450-530 BT</v>
          </cell>
        </row>
        <row r="11622">
          <cell r="O11622" t="str">
            <v>E86478</v>
          </cell>
          <cell r="P11622" t="str">
            <v>Hose D34-750mm</v>
          </cell>
        </row>
        <row r="11623">
          <cell r="O11623" t="str">
            <v>E86478</v>
          </cell>
          <cell r="P11623" t="str">
            <v>Hose D34-750mm</v>
          </cell>
        </row>
        <row r="11624">
          <cell r="O11624" t="str">
            <v>E86478</v>
          </cell>
          <cell r="P11624" t="str">
            <v>Hose D34-750mm</v>
          </cell>
        </row>
        <row r="11625">
          <cell r="O11625" t="str">
            <v>E86479</v>
          </cell>
          <cell r="P11625" t="str">
            <v>Sheath MP03197</v>
          </cell>
        </row>
        <row r="11626">
          <cell r="O11626" t="str">
            <v>E86479</v>
          </cell>
          <cell r="P11626" t="str">
            <v>Sheath MP03197</v>
          </cell>
        </row>
        <row r="11627">
          <cell r="O11627" t="str">
            <v>E86480</v>
          </cell>
          <cell r="P11627" t="str">
            <v>Double Wire Clamp</v>
          </cell>
        </row>
        <row r="11628">
          <cell r="O11628" t="str">
            <v>E86480</v>
          </cell>
          <cell r="P11628" t="str">
            <v>Double Wire Clamp</v>
          </cell>
        </row>
        <row r="11629">
          <cell r="O11629" t="str">
            <v>E86480</v>
          </cell>
          <cell r="P11629" t="str">
            <v>Double Wire Clamp</v>
          </cell>
        </row>
        <row r="11630">
          <cell r="O11630" t="str">
            <v>E86481</v>
          </cell>
          <cell r="P11630" t="str">
            <v>Anti-Oil Gasket</v>
          </cell>
        </row>
        <row r="11631">
          <cell r="O11631" t="str">
            <v>E86481</v>
          </cell>
          <cell r="P11631" t="str">
            <v>Anti-Oil Gasket</v>
          </cell>
        </row>
        <row r="11632">
          <cell r="O11632" t="str">
            <v>E86481</v>
          </cell>
          <cell r="P11632" t="str">
            <v>Anti-Oil Gasket</v>
          </cell>
        </row>
        <row r="11633">
          <cell r="O11633" t="str">
            <v>E86482</v>
          </cell>
          <cell r="P11633" t="str">
            <v>Faucet Assembly F450-530</v>
          </cell>
        </row>
        <row r="11634">
          <cell r="O11634" t="str">
            <v>E86482</v>
          </cell>
          <cell r="P11634" t="str">
            <v>Faucet Assembly F450-530</v>
          </cell>
        </row>
        <row r="11635">
          <cell r="O11635" t="str">
            <v>E86482</v>
          </cell>
          <cell r="P11635" t="str">
            <v>Faucet Assembly F450-530</v>
          </cell>
        </row>
        <row r="11636">
          <cell r="O11636" t="str">
            <v>E86483</v>
          </cell>
          <cell r="P11636" t="str">
            <v>Suction Filter D28</v>
          </cell>
        </row>
        <row r="11637">
          <cell r="O11637" t="str">
            <v>E86483</v>
          </cell>
          <cell r="P11637" t="str">
            <v>Suction Filter D28</v>
          </cell>
        </row>
        <row r="11638">
          <cell r="O11638" t="str">
            <v>E86483</v>
          </cell>
          <cell r="P11638" t="str">
            <v>Suction Filter D28</v>
          </cell>
        </row>
        <row r="11639">
          <cell r="O11639" t="str">
            <v>E86484</v>
          </cell>
          <cell r="P11639" t="str">
            <v>OR Valve Gasket</v>
          </cell>
        </row>
        <row r="11640">
          <cell r="O11640" t="str">
            <v>E86484</v>
          </cell>
          <cell r="P11640" t="str">
            <v>OR Valve Gasket</v>
          </cell>
        </row>
        <row r="11641">
          <cell r="O11641" t="str">
            <v>E86484</v>
          </cell>
          <cell r="P11641" t="str">
            <v>OR Valve Gasket</v>
          </cell>
        </row>
        <row r="11642">
          <cell r="O11642" t="str">
            <v>E86485</v>
          </cell>
          <cell r="P11642" t="str">
            <v>Hose  D80-270 mm</v>
          </cell>
        </row>
        <row r="11643">
          <cell r="O11643" t="str">
            <v>E86485</v>
          </cell>
          <cell r="P11643" t="str">
            <v>Hose  D80-270 mm</v>
          </cell>
        </row>
        <row r="11644">
          <cell r="O11644" t="str">
            <v>E86486</v>
          </cell>
          <cell r="P11644" t="str">
            <v>Screw TE M8-45</v>
          </cell>
        </row>
        <row r="11645">
          <cell r="O11645" t="str">
            <v>E86486</v>
          </cell>
          <cell r="P11645" t="str">
            <v>Screw TE M8-45</v>
          </cell>
        </row>
        <row r="11646">
          <cell r="O11646" t="str">
            <v>E86487</v>
          </cell>
          <cell r="P11646" t="str">
            <v>Wheel - Silent Block</v>
          </cell>
        </row>
        <row r="11647">
          <cell r="O11647" t="str">
            <v>E86487</v>
          </cell>
          <cell r="P11647" t="str">
            <v>Wheel - Silent Block</v>
          </cell>
        </row>
        <row r="11648">
          <cell r="O11648" t="str">
            <v>E86487</v>
          </cell>
          <cell r="P11648" t="str">
            <v>Wheel - Silent Block</v>
          </cell>
        </row>
        <row r="11649">
          <cell r="O11649" t="str">
            <v>E86488</v>
          </cell>
          <cell r="P11649" t="str">
            <v>AS20 Insert</v>
          </cell>
        </row>
        <row r="11650">
          <cell r="O11650" t="str">
            <v>E86488</v>
          </cell>
          <cell r="P11650" t="str">
            <v>AS20 Insert</v>
          </cell>
        </row>
        <row r="11651">
          <cell r="O11651" t="str">
            <v>E86488</v>
          </cell>
          <cell r="P11651" t="str">
            <v>AS20 Insert</v>
          </cell>
        </row>
        <row r="11652">
          <cell r="O11652" t="str">
            <v>E86489</v>
          </cell>
          <cell r="P11652" t="str">
            <v>Nut, M12 Stainless Nylock</v>
          </cell>
        </row>
        <row r="11653">
          <cell r="O11653" t="str">
            <v>E86489</v>
          </cell>
          <cell r="P11653" t="str">
            <v>Nut, M12 Stainless Nylock</v>
          </cell>
        </row>
        <row r="11654">
          <cell r="O11654" t="str">
            <v>E86490</v>
          </cell>
          <cell r="P11654" t="str">
            <v>AS20 Washer</v>
          </cell>
        </row>
        <row r="11655">
          <cell r="O11655" t="str">
            <v>E86490</v>
          </cell>
          <cell r="P11655" t="str">
            <v>AS20 Washer</v>
          </cell>
        </row>
        <row r="11656">
          <cell r="O11656" t="str">
            <v>E86490</v>
          </cell>
          <cell r="P11656" t="str">
            <v>AS20 Washer</v>
          </cell>
        </row>
        <row r="11657">
          <cell r="O11657" t="str">
            <v>E86490</v>
          </cell>
          <cell r="P11657" t="str">
            <v>AS20 Washer</v>
          </cell>
        </row>
        <row r="11658">
          <cell r="O11658" t="str">
            <v>E86491</v>
          </cell>
          <cell r="P11658" t="str">
            <v>AS20 Lever</v>
          </cell>
        </row>
        <row r="11659">
          <cell r="O11659" t="str">
            <v>E86491</v>
          </cell>
          <cell r="P11659" t="str">
            <v>AS20 Lever</v>
          </cell>
        </row>
        <row r="11660">
          <cell r="O11660" t="str">
            <v>E86492</v>
          </cell>
          <cell r="P11660" t="str">
            <v>AS20 Washer</v>
          </cell>
        </row>
        <row r="11661">
          <cell r="O11661" t="str">
            <v>E86492</v>
          </cell>
          <cell r="P11661" t="str">
            <v>AS20 Washer</v>
          </cell>
        </row>
        <row r="11662">
          <cell r="O11662" t="str">
            <v>E86493</v>
          </cell>
          <cell r="P11662" t="str">
            <v>AS20 Screw</v>
          </cell>
        </row>
        <row r="11663">
          <cell r="O11663" t="str">
            <v>E86493</v>
          </cell>
          <cell r="P11663" t="str">
            <v>AS20 Screw</v>
          </cell>
        </row>
        <row r="11664">
          <cell r="O11664" t="str">
            <v>E86494</v>
          </cell>
          <cell r="P11664" t="str">
            <v>AS20 Screw</v>
          </cell>
        </row>
        <row r="11665">
          <cell r="O11665" t="str">
            <v>E86494</v>
          </cell>
          <cell r="P11665" t="str">
            <v>AS20 Screw</v>
          </cell>
        </row>
        <row r="11666">
          <cell r="O11666" t="str">
            <v>E86494</v>
          </cell>
          <cell r="P11666" t="str">
            <v>AS20 Screw</v>
          </cell>
        </row>
        <row r="11667">
          <cell r="O11667" t="str">
            <v>E86495</v>
          </cell>
          <cell r="P11667" t="str">
            <v>Wheel</v>
          </cell>
        </row>
        <row r="11668">
          <cell r="O11668" t="str">
            <v>E86495</v>
          </cell>
          <cell r="P11668" t="str">
            <v>Wheel</v>
          </cell>
        </row>
        <row r="11669">
          <cell r="O11669" t="str">
            <v>E86496</v>
          </cell>
          <cell r="P11669" t="str">
            <v>Circuit Board</v>
          </cell>
        </row>
        <row r="11670">
          <cell r="O11670" t="str">
            <v>E86496</v>
          </cell>
          <cell r="P11670" t="str">
            <v>Circuit Board</v>
          </cell>
        </row>
        <row r="11671">
          <cell r="O11671" t="str">
            <v>E86496</v>
          </cell>
          <cell r="P11671" t="str">
            <v>Circuit Board</v>
          </cell>
        </row>
        <row r="11672">
          <cell r="O11672" t="str">
            <v>E86496</v>
          </cell>
          <cell r="P11672" t="str">
            <v>Circuit Board</v>
          </cell>
        </row>
        <row r="11673">
          <cell r="O11673" t="str">
            <v>E86497</v>
          </cell>
          <cell r="P11673" t="str">
            <v>Yellow Squeegee Blade</v>
          </cell>
        </row>
        <row r="11674">
          <cell r="O11674" t="str">
            <v>E86497</v>
          </cell>
          <cell r="P11674" t="str">
            <v>Yellow Squeegee Blade</v>
          </cell>
        </row>
        <row r="11675">
          <cell r="O11675" t="str">
            <v>E86497</v>
          </cell>
          <cell r="P11675" t="str">
            <v>Yellow Squeegee Blade</v>
          </cell>
        </row>
        <row r="11676">
          <cell r="O11676" t="str">
            <v>E86498</v>
          </cell>
          <cell r="P11676" t="str">
            <v>Wheel Bushing</v>
          </cell>
        </row>
        <row r="11677">
          <cell r="O11677" t="str">
            <v>E86498</v>
          </cell>
          <cell r="P11677" t="str">
            <v>Wheel Bushing</v>
          </cell>
        </row>
        <row r="11678">
          <cell r="O11678" t="str">
            <v>E86499</v>
          </cell>
          <cell r="P11678" t="str">
            <v>Hex Bolt M6x55 SS</v>
          </cell>
        </row>
        <row r="11679">
          <cell r="O11679" t="str">
            <v>E86499</v>
          </cell>
          <cell r="P11679" t="str">
            <v>Hex Bolt M6x55 SS</v>
          </cell>
        </row>
        <row r="11680">
          <cell r="O11680" t="str">
            <v>E86499</v>
          </cell>
          <cell r="P11680" t="str">
            <v>Hex Bolt M6x55 SS</v>
          </cell>
        </row>
        <row r="11681">
          <cell r="O11681" t="str">
            <v>E86499</v>
          </cell>
          <cell r="P11681" t="str">
            <v>Hex Bolt M6x55 SS</v>
          </cell>
        </row>
        <row r="11682">
          <cell r="O11682" t="str">
            <v>E86500</v>
          </cell>
          <cell r="P11682" t="str">
            <v>Small Wheel Arm</v>
          </cell>
        </row>
        <row r="11683">
          <cell r="O11683" t="str">
            <v>E86500</v>
          </cell>
          <cell r="P11683" t="str">
            <v>Small Wheel Arm</v>
          </cell>
        </row>
        <row r="11684">
          <cell r="O11684" t="str">
            <v>E86500</v>
          </cell>
          <cell r="P11684" t="str">
            <v>Small Wheel Arm</v>
          </cell>
        </row>
        <row r="11685">
          <cell r="O11685" t="str">
            <v>E86501</v>
          </cell>
          <cell r="P11685" t="str">
            <v>Cable</v>
          </cell>
        </row>
        <row r="11686">
          <cell r="O11686" t="str">
            <v>E86501</v>
          </cell>
          <cell r="P11686" t="str">
            <v>Cable</v>
          </cell>
        </row>
        <row r="11687">
          <cell r="O11687" t="str">
            <v>E86501</v>
          </cell>
          <cell r="P11687" t="str">
            <v>Cable</v>
          </cell>
        </row>
        <row r="11688">
          <cell r="O11688" t="str">
            <v>E86502</v>
          </cell>
          <cell r="P11688" t="str">
            <v>Filter</v>
          </cell>
        </row>
        <row r="11689">
          <cell r="O11689" t="str">
            <v>E86502</v>
          </cell>
          <cell r="P11689" t="str">
            <v>Filter</v>
          </cell>
        </row>
        <row r="11690">
          <cell r="O11690" t="str">
            <v>E86502</v>
          </cell>
          <cell r="P11690" t="str">
            <v>Filter</v>
          </cell>
        </row>
        <row r="11691">
          <cell r="O11691" t="str">
            <v>E86503</v>
          </cell>
          <cell r="P11691" t="str">
            <v>Gasket</v>
          </cell>
        </row>
        <row r="11692">
          <cell r="O11692" t="str">
            <v>E86503</v>
          </cell>
          <cell r="P11692" t="str">
            <v>Gasket</v>
          </cell>
        </row>
        <row r="11693">
          <cell r="O11693" t="str">
            <v>E86503</v>
          </cell>
          <cell r="P11693" t="str">
            <v>Gasket</v>
          </cell>
        </row>
        <row r="11694">
          <cell r="O11694" t="str">
            <v>E86503</v>
          </cell>
          <cell r="P11694" t="str">
            <v>Gasket</v>
          </cell>
        </row>
        <row r="11695">
          <cell r="O11695" t="str">
            <v>E86504</v>
          </cell>
          <cell r="P11695" t="str">
            <v>Front Curved Squeegee Blade WS20/24</v>
          </cell>
        </row>
        <row r="11696">
          <cell r="O11696" t="str">
            <v>E86504</v>
          </cell>
          <cell r="P11696" t="str">
            <v>Front Curved Squeegee Blade WS20/24</v>
          </cell>
        </row>
        <row r="11697">
          <cell r="O11697" t="str">
            <v>E86504</v>
          </cell>
          <cell r="P11697" t="str">
            <v>Front Curved Squeegee Blade WS20/24</v>
          </cell>
        </row>
        <row r="11698">
          <cell r="O11698" t="str">
            <v>E86504</v>
          </cell>
          <cell r="P11698" t="str">
            <v>Front Curved Squeegee Blade WS20/24</v>
          </cell>
        </row>
        <row r="11699">
          <cell r="O11699" t="str">
            <v>E86505</v>
          </cell>
          <cell r="P11699" t="str">
            <v>Rear Curved Squeegee Blade WS20/24</v>
          </cell>
        </row>
        <row r="11700">
          <cell r="O11700" t="str">
            <v>E86505</v>
          </cell>
          <cell r="P11700" t="str">
            <v>Rear Curved Squeegee Blade WS20/24</v>
          </cell>
        </row>
        <row r="11701">
          <cell r="O11701" t="str">
            <v>E86505</v>
          </cell>
          <cell r="P11701" t="str">
            <v>Rear Curved Squeegee Blade WS20/24</v>
          </cell>
        </row>
        <row r="11702">
          <cell r="O11702" t="str">
            <v>E86505</v>
          </cell>
          <cell r="P11702" t="str">
            <v>Rear Curved Squeegee Blade WS20/24</v>
          </cell>
        </row>
        <row r="11703">
          <cell r="O11703" t="str">
            <v>E86506</v>
          </cell>
          <cell r="P11703" t="str">
            <v>Splash Guard</v>
          </cell>
        </row>
        <row r="11704">
          <cell r="O11704" t="str">
            <v>E86506</v>
          </cell>
          <cell r="P11704" t="str">
            <v>Splash Guard</v>
          </cell>
        </row>
        <row r="11705">
          <cell r="O11705" t="str">
            <v>E86506</v>
          </cell>
          <cell r="P11705" t="str">
            <v>Splash Guard</v>
          </cell>
        </row>
        <row r="11706">
          <cell r="O11706" t="str">
            <v>E86507</v>
          </cell>
          <cell r="P11706" t="str">
            <v>Flap Press</v>
          </cell>
        </row>
        <row r="11707">
          <cell r="O11707" t="str">
            <v>E86507</v>
          </cell>
          <cell r="P11707" t="str">
            <v>Flap Press</v>
          </cell>
        </row>
        <row r="11708">
          <cell r="O11708" t="str">
            <v>E86507</v>
          </cell>
          <cell r="P11708" t="str">
            <v>Flap Press</v>
          </cell>
        </row>
        <row r="11709">
          <cell r="O11709" t="str">
            <v>E86507</v>
          </cell>
          <cell r="P11709" t="str">
            <v>Flap Press</v>
          </cell>
        </row>
        <row r="11710">
          <cell r="O11710" t="str">
            <v>E86508</v>
          </cell>
          <cell r="P11710" t="str">
            <v>Small Wheel</v>
          </cell>
        </row>
        <row r="11711">
          <cell r="O11711" t="str">
            <v>E86508</v>
          </cell>
          <cell r="P11711" t="str">
            <v>Small Wheel</v>
          </cell>
        </row>
        <row r="11712">
          <cell r="O11712" t="str">
            <v>E86508</v>
          </cell>
          <cell r="P11712" t="str">
            <v>Small Wheel</v>
          </cell>
        </row>
        <row r="11713">
          <cell r="O11713" t="str">
            <v>E86508</v>
          </cell>
          <cell r="P11713" t="str">
            <v>Small Wheel</v>
          </cell>
        </row>
        <row r="11714">
          <cell r="O11714" t="str">
            <v>E86509</v>
          </cell>
          <cell r="P11714" t="str">
            <v>Wheel, Rubber 7 3/4" x 1 3/4"</v>
          </cell>
        </row>
        <row r="11715">
          <cell r="O11715" t="str">
            <v>E86509</v>
          </cell>
          <cell r="P11715" t="str">
            <v>Wheel, Rubber 7 3/4" x 1 3/4"</v>
          </cell>
        </row>
        <row r="11716">
          <cell r="O11716" t="str">
            <v>E86509</v>
          </cell>
          <cell r="P11716" t="str">
            <v>Wheel, Rubber 7 3/4" x 1 3/4"</v>
          </cell>
        </row>
        <row r="11717">
          <cell r="O11717" t="str">
            <v>E86509</v>
          </cell>
          <cell r="P11717" t="str">
            <v>Wheel, Rubber 7 3/4" x 1 3/4"</v>
          </cell>
        </row>
        <row r="11718">
          <cell r="O11718" t="str">
            <v>E86510</v>
          </cell>
          <cell r="P11718" t="str">
            <v>Wheel</v>
          </cell>
        </row>
        <row r="11719">
          <cell r="O11719" t="str">
            <v>E86510</v>
          </cell>
          <cell r="P11719" t="str">
            <v>Wheel</v>
          </cell>
        </row>
        <row r="11720">
          <cell r="O11720" t="str">
            <v>E86510</v>
          </cell>
          <cell r="P11720" t="str">
            <v>Wheel</v>
          </cell>
        </row>
        <row r="11721">
          <cell r="O11721" t="str">
            <v>E86511</v>
          </cell>
          <cell r="P11721" t="str">
            <v>Wheel</v>
          </cell>
        </row>
        <row r="11722">
          <cell r="O11722" t="str">
            <v>E86511</v>
          </cell>
          <cell r="P11722" t="str">
            <v>Wheel</v>
          </cell>
        </row>
        <row r="11723">
          <cell r="O11723" t="str">
            <v>E86511</v>
          </cell>
          <cell r="P11723" t="str">
            <v>Wheel</v>
          </cell>
        </row>
        <row r="11724">
          <cell r="O11724" t="str">
            <v>E86512</v>
          </cell>
          <cell r="P11724" t="str">
            <v>Spring</v>
          </cell>
        </row>
        <row r="11725">
          <cell r="O11725" t="str">
            <v>E86512</v>
          </cell>
          <cell r="P11725" t="str">
            <v>Spring</v>
          </cell>
        </row>
        <row r="11726">
          <cell r="O11726" t="str">
            <v>E86513</v>
          </cell>
          <cell r="P11726" t="str">
            <v>Spring</v>
          </cell>
        </row>
        <row r="11727">
          <cell r="O11727" t="str">
            <v>E86513</v>
          </cell>
          <cell r="P11727" t="str">
            <v>Spring</v>
          </cell>
        </row>
        <row r="11728">
          <cell r="O11728" t="str">
            <v>E86514</v>
          </cell>
          <cell r="P11728" t="str">
            <v>Spring</v>
          </cell>
        </row>
        <row r="11729">
          <cell r="O11729" t="str">
            <v>E86514</v>
          </cell>
          <cell r="P11729" t="str">
            <v>Spring</v>
          </cell>
        </row>
        <row r="11730">
          <cell r="O11730" t="str">
            <v>E86514</v>
          </cell>
          <cell r="P11730" t="str">
            <v>Spring</v>
          </cell>
        </row>
        <row r="11731">
          <cell r="O11731" t="str">
            <v>E86515</v>
          </cell>
          <cell r="P11731" t="str">
            <v>Spring</v>
          </cell>
        </row>
        <row r="11732">
          <cell r="O11732" t="str">
            <v>E86515</v>
          </cell>
          <cell r="P11732" t="str">
            <v>Spring</v>
          </cell>
        </row>
        <row r="11733">
          <cell r="O11733" t="str">
            <v>E86515</v>
          </cell>
          <cell r="P11733" t="str">
            <v>Spring</v>
          </cell>
        </row>
        <row r="11734">
          <cell r="O11734" t="str">
            <v>E86516</v>
          </cell>
          <cell r="P11734" t="str">
            <v>Belt</v>
          </cell>
        </row>
        <row r="11735">
          <cell r="O11735" t="str">
            <v>E86516</v>
          </cell>
          <cell r="P11735" t="str">
            <v>Belt</v>
          </cell>
        </row>
        <row r="11736">
          <cell r="O11736" t="str">
            <v>E86516</v>
          </cell>
          <cell r="P11736" t="str">
            <v>Belt</v>
          </cell>
        </row>
        <row r="11737">
          <cell r="O11737" t="str">
            <v>E86517</v>
          </cell>
          <cell r="P11737" t="str">
            <v>Belt</v>
          </cell>
        </row>
        <row r="11738">
          <cell r="O11738" t="str">
            <v>E86517</v>
          </cell>
          <cell r="P11738" t="str">
            <v>Belt</v>
          </cell>
        </row>
        <row r="11739">
          <cell r="O11739" t="str">
            <v>E86517</v>
          </cell>
          <cell r="P11739" t="str">
            <v>Belt</v>
          </cell>
        </row>
        <row r="11740">
          <cell r="O11740" t="str">
            <v>E86518</v>
          </cell>
          <cell r="P11740" t="str">
            <v>Cover</v>
          </cell>
        </row>
        <row r="11741">
          <cell r="O11741" t="str">
            <v>E86518</v>
          </cell>
          <cell r="P11741" t="str">
            <v>Cover</v>
          </cell>
        </row>
        <row r="11742">
          <cell r="O11742" t="str">
            <v>E86518</v>
          </cell>
          <cell r="P11742" t="str">
            <v>Cover</v>
          </cell>
        </row>
        <row r="11743">
          <cell r="O11743" t="str">
            <v>E86518</v>
          </cell>
          <cell r="P11743" t="str">
            <v>Cover</v>
          </cell>
        </row>
        <row r="11744">
          <cell r="O11744" t="str">
            <v>E86519</v>
          </cell>
          <cell r="P11744" t="str">
            <v>Lever</v>
          </cell>
        </row>
        <row r="11745">
          <cell r="O11745" t="str">
            <v>E86519</v>
          </cell>
          <cell r="P11745" t="str">
            <v>Lever</v>
          </cell>
        </row>
        <row r="11746">
          <cell r="O11746" t="str">
            <v>E86520</v>
          </cell>
          <cell r="P11746" t="str">
            <v>Brush Cover</v>
          </cell>
        </row>
        <row r="11747">
          <cell r="O11747" t="str">
            <v>E86520</v>
          </cell>
          <cell r="P11747" t="str">
            <v>Brush Cover</v>
          </cell>
        </row>
        <row r="11748">
          <cell r="O11748" t="str">
            <v>E86520</v>
          </cell>
          <cell r="P11748" t="str">
            <v>Brush Cover</v>
          </cell>
        </row>
        <row r="11749">
          <cell r="O11749" t="str">
            <v>E86521</v>
          </cell>
          <cell r="P11749" t="str">
            <v>Hose</v>
          </cell>
        </row>
        <row r="11750">
          <cell r="O11750" t="str">
            <v>E86521</v>
          </cell>
          <cell r="P11750" t="str">
            <v>Hose</v>
          </cell>
        </row>
        <row r="11751">
          <cell r="O11751" t="str">
            <v>E86521</v>
          </cell>
          <cell r="P11751" t="str">
            <v>Hose</v>
          </cell>
        </row>
        <row r="11752">
          <cell r="O11752" t="str">
            <v>E86522</v>
          </cell>
          <cell r="P11752" t="str">
            <v>Hose</v>
          </cell>
        </row>
        <row r="11753">
          <cell r="O11753" t="str">
            <v>E86522</v>
          </cell>
          <cell r="P11753" t="str">
            <v>Hose</v>
          </cell>
        </row>
        <row r="11754">
          <cell r="O11754" t="str">
            <v>E86522</v>
          </cell>
          <cell r="P11754" t="str">
            <v>Hose</v>
          </cell>
        </row>
        <row r="11755">
          <cell r="O11755" t="str">
            <v>E86522</v>
          </cell>
          <cell r="P11755" t="str">
            <v>Hose</v>
          </cell>
        </row>
        <row r="11756">
          <cell r="O11756" t="str">
            <v>E86523</v>
          </cell>
          <cell r="P11756" t="str">
            <v>Hose Foreman28</v>
          </cell>
        </row>
        <row r="11757">
          <cell r="O11757" t="str">
            <v>E86523</v>
          </cell>
          <cell r="P11757" t="str">
            <v>Hose Foreman28</v>
          </cell>
        </row>
        <row r="11758">
          <cell r="O11758" t="str">
            <v>E86523</v>
          </cell>
          <cell r="P11758" t="str">
            <v>Hose Foreman28</v>
          </cell>
        </row>
        <row r="11759">
          <cell r="O11759" t="str">
            <v>E86523</v>
          </cell>
          <cell r="P11759" t="str">
            <v>Hose Foreman28</v>
          </cell>
        </row>
        <row r="11760">
          <cell r="O11760" t="str">
            <v>E86524</v>
          </cell>
          <cell r="P11760" t="str">
            <v>Pipe</v>
          </cell>
        </row>
        <row r="11761">
          <cell r="O11761" t="str">
            <v>E86524</v>
          </cell>
          <cell r="P11761" t="str">
            <v>Pipe</v>
          </cell>
        </row>
        <row r="11762">
          <cell r="O11762" t="str">
            <v>E86524</v>
          </cell>
          <cell r="P11762" t="str">
            <v>Pipe</v>
          </cell>
        </row>
        <row r="11763">
          <cell r="O11763" t="str">
            <v>E86525</v>
          </cell>
          <cell r="P11763" t="str">
            <v>Hose</v>
          </cell>
        </row>
        <row r="11764">
          <cell r="O11764" t="str">
            <v>E86525</v>
          </cell>
          <cell r="P11764" t="str">
            <v>Hose</v>
          </cell>
        </row>
        <row r="11765">
          <cell r="O11765" t="str">
            <v>E86525</v>
          </cell>
          <cell r="P11765" t="str">
            <v>Hose</v>
          </cell>
        </row>
        <row r="11766">
          <cell r="O11766" t="str">
            <v>E86526</v>
          </cell>
          <cell r="P11766" t="str">
            <v>Handle</v>
          </cell>
        </row>
        <row r="11767">
          <cell r="O11767" t="str">
            <v>E86526</v>
          </cell>
          <cell r="P11767" t="str">
            <v>Handle</v>
          </cell>
        </row>
        <row r="11768">
          <cell r="O11768" t="str">
            <v>E86526</v>
          </cell>
          <cell r="P11768" t="str">
            <v>Handle</v>
          </cell>
        </row>
        <row r="11769">
          <cell r="O11769" t="str">
            <v>E86527</v>
          </cell>
          <cell r="P11769" t="str">
            <v>Microswitch</v>
          </cell>
        </row>
        <row r="11770">
          <cell r="O11770" t="str">
            <v>E86527</v>
          </cell>
          <cell r="P11770" t="str">
            <v>Microswitch</v>
          </cell>
        </row>
        <row r="11771">
          <cell r="O11771" t="str">
            <v>E86527</v>
          </cell>
          <cell r="P11771" t="str">
            <v>Microswitch</v>
          </cell>
        </row>
        <row r="11772">
          <cell r="O11772" t="str">
            <v>E86528</v>
          </cell>
          <cell r="P11772" t="str">
            <v>Gearcase Board</v>
          </cell>
        </row>
        <row r="11773">
          <cell r="O11773" t="str">
            <v>E86528</v>
          </cell>
          <cell r="P11773" t="str">
            <v>Gearcase Board</v>
          </cell>
        </row>
        <row r="11774">
          <cell r="O11774" t="str">
            <v>E86528</v>
          </cell>
          <cell r="P11774" t="str">
            <v>Gearcase Board</v>
          </cell>
        </row>
        <row r="11775">
          <cell r="O11775" t="str">
            <v>E86529</v>
          </cell>
          <cell r="P11775" t="str">
            <v>Blade Holder</v>
          </cell>
        </row>
        <row r="11776">
          <cell r="O11776" t="str">
            <v>E86529</v>
          </cell>
          <cell r="P11776" t="str">
            <v>Blade Holder</v>
          </cell>
        </row>
        <row r="11777">
          <cell r="O11777" t="str">
            <v>E86529</v>
          </cell>
          <cell r="P11777" t="str">
            <v>Blade Holder</v>
          </cell>
        </row>
        <row r="11778">
          <cell r="O11778" t="str">
            <v>E86530</v>
          </cell>
          <cell r="P11778" t="str">
            <v>Blade Holder</v>
          </cell>
        </row>
        <row r="11779">
          <cell r="O11779" t="str">
            <v>E86530</v>
          </cell>
          <cell r="P11779" t="str">
            <v>Blade Holder</v>
          </cell>
        </row>
        <row r="11780">
          <cell r="O11780" t="str">
            <v>E86530</v>
          </cell>
          <cell r="P11780" t="str">
            <v>Blade Holder</v>
          </cell>
        </row>
        <row r="11781">
          <cell r="O11781" t="str">
            <v>E86531</v>
          </cell>
          <cell r="P11781" t="str">
            <v>Blade Holder</v>
          </cell>
        </row>
        <row r="11782">
          <cell r="O11782" t="str">
            <v>E86531</v>
          </cell>
          <cell r="P11782" t="str">
            <v>Blade Holder</v>
          </cell>
        </row>
        <row r="11783">
          <cell r="O11783" t="str">
            <v>E86531</v>
          </cell>
          <cell r="P11783" t="str">
            <v>Blade Holder</v>
          </cell>
        </row>
        <row r="11784">
          <cell r="O11784" t="str">
            <v>E86532</v>
          </cell>
          <cell r="P11784" t="str">
            <v>Conveyor</v>
          </cell>
        </row>
        <row r="11785">
          <cell r="O11785" t="str">
            <v>E86532</v>
          </cell>
          <cell r="P11785" t="str">
            <v>Conveyor</v>
          </cell>
        </row>
        <row r="11786">
          <cell r="O11786" t="str">
            <v>E86532</v>
          </cell>
          <cell r="P11786" t="str">
            <v>Conveyor</v>
          </cell>
        </row>
        <row r="11787">
          <cell r="O11787" t="str">
            <v>E86533</v>
          </cell>
          <cell r="P11787" t="str">
            <v>Bearing spacer</v>
          </cell>
        </row>
        <row r="11788">
          <cell r="O11788" t="str">
            <v>E86533</v>
          </cell>
          <cell r="P11788" t="str">
            <v>Bearing spacer</v>
          </cell>
        </row>
        <row r="11789">
          <cell r="O11789" t="str">
            <v>E86533</v>
          </cell>
          <cell r="P11789" t="str">
            <v>Bearing spacer</v>
          </cell>
        </row>
        <row r="11790">
          <cell r="O11790" t="str">
            <v>E86534</v>
          </cell>
          <cell r="P11790" t="str">
            <v>Pin</v>
          </cell>
        </row>
        <row r="11791">
          <cell r="O11791" t="str">
            <v>E86534</v>
          </cell>
          <cell r="P11791" t="str">
            <v>Pin</v>
          </cell>
        </row>
        <row r="11792">
          <cell r="O11792" t="str">
            <v>E86534</v>
          </cell>
          <cell r="P11792" t="str">
            <v>Pin</v>
          </cell>
        </row>
        <row r="11793">
          <cell r="O11793" t="str">
            <v>E86534</v>
          </cell>
          <cell r="P11793" t="str">
            <v>Pin</v>
          </cell>
        </row>
        <row r="11794">
          <cell r="O11794" t="str">
            <v>E86534</v>
          </cell>
          <cell r="P11794" t="str">
            <v>Pin</v>
          </cell>
        </row>
        <row r="11795">
          <cell r="O11795" t="str">
            <v>E86535</v>
          </cell>
          <cell r="P11795" t="str">
            <v>Shaft   before serial# 04B004  WS24</v>
          </cell>
        </row>
        <row r="11796">
          <cell r="O11796" t="str">
            <v>E86535</v>
          </cell>
          <cell r="P11796" t="str">
            <v>Shaft   before serial# 04B004  WS24</v>
          </cell>
        </row>
        <row r="11797">
          <cell r="O11797" t="str">
            <v>E86535</v>
          </cell>
          <cell r="P11797" t="str">
            <v>Shaft   before serial# 04B004  WS24</v>
          </cell>
        </row>
        <row r="11798">
          <cell r="O11798" t="str">
            <v>E86536</v>
          </cell>
          <cell r="P11798" t="str">
            <v>Key</v>
          </cell>
        </row>
        <row r="11799">
          <cell r="O11799" t="str">
            <v>E86536</v>
          </cell>
          <cell r="P11799" t="str">
            <v>Key</v>
          </cell>
        </row>
        <row r="11800">
          <cell r="O11800" t="str">
            <v>E86536</v>
          </cell>
          <cell r="P11800" t="str">
            <v>Key</v>
          </cell>
        </row>
        <row r="11801">
          <cell r="O11801" t="str">
            <v>E86537</v>
          </cell>
          <cell r="P11801" t="str">
            <v>Ring</v>
          </cell>
        </row>
        <row r="11802">
          <cell r="O11802" t="str">
            <v>E86537</v>
          </cell>
          <cell r="P11802" t="str">
            <v>Ring</v>
          </cell>
        </row>
        <row r="11803">
          <cell r="O11803" t="str">
            <v>E86537</v>
          </cell>
          <cell r="P11803" t="str">
            <v>Ring</v>
          </cell>
        </row>
        <row r="11804">
          <cell r="O11804" t="str">
            <v>E86539</v>
          </cell>
          <cell r="P11804" t="str">
            <v>AS20 Axle</v>
          </cell>
        </row>
        <row r="11805">
          <cell r="O11805" t="str">
            <v>E86539</v>
          </cell>
          <cell r="P11805" t="str">
            <v>AS20 Axle</v>
          </cell>
        </row>
        <row r="11806">
          <cell r="O11806" t="str">
            <v>E86539</v>
          </cell>
          <cell r="P11806" t="str">
            <v>AS20 Axle</v>
          </cell>
        </row>
        <row r="11807">
          <cell r="O11807" t="str">
            <v>E86540</v>
          </cell>
          <cell r="P11807" t="str">
            <v>AS20 Screw  M8x10</v>
          </cell>
        </row>
        <row r="11808">
          <cell r="O11808" t="str">
            <v>E86540</v>
          </cell>
          <cell r="P11808" t="str">
            <v>AS20 Screw  M8x10</v>
          </cell>
        </row>
        <row r="11809">
          <cell r="O11809" t="str">
            <v>E86540</v>
          </cell>
          <cell r="P11809" t="str">
            <v>AS20 Screw  M8x10</v>
          </cell>
        </row>
        <row r="11810">
          <cell r="O11810" t="str">
            <v>E86540</v>
          </cell>
          <cell r="P11810" t="str">
            <v>AS20 Screw  M8x10</v>
          </cell>
        </row>
        <row r="11811">
          <cell r="O11811" t="str">
            <v>E86540</v>
          </cell>
          <cell r="P11811" t="str">
            <v>AS20 Screw  M8x10</v>
          </cell>
        </row>
        <row r="11812">
          <cell r="O11812" t="str">
            <v>E86541</v>
          </cell>
          <cell r="P11812" t="str">
            <v>Spring</v>
          </cell>
        </row>
        <row r="11813">
          <cell r="O11813" t="str">
            <v>E86541</v>
          </cell>
          <cell r="P11813" t="str">
            <v>Spring</v>
          </cell>
        </row>
        <row r="11814">
          <cell r="O11814" t="str">
            <v>E86541</v>
          </cell>
          <cell r="P11814" t="str">
            <v>Spring</v>
          </cell>
        </row>
        <row r="11815">
          <cell r="O11815" t="str">
            <v>E86542</v>
          </cell>
          <cell r="P11815" t="str">
            <v>Screw AS20</v>
          </cell>
        </row>
        <row r="11816">
          <cell r="O11816" t="str">
            <v>E86542</v>
          </cell>
          <cell r="P11816" t="str">
            <v>Screw AS20</v>
          </cell>
        </row>
        <row r="11817">
          <cell r="O11817" t="str">
            <v>E86543</v>
          </cell>
          <cell r="P11817" t="str">
            <v>Fuse Cover for AS20</v>
          </cell>
        </row>
        <row r="11818">
          <cell r="O11818" t="str">
            <v>E86543</v>
          </cell>
          <cell r="P11818" t="str">
            <v>Fuse Cover for AS20</v>
          </cell>
        </row>
        <row r="11819">
          <cell r="O11819" t="str">
            <v>E86543</v>
          </cell>
          <cell r="P11819" t="str">
            <v>Fuse Cover for AS20</v>
          </cell>
        </row>
        <row r="11820">
          <cell r="O11820" t="str">
            <v>E86545</v>
          </cell>
          <cell r="P11820" t="str">
            <v>clamp  WS28/32</v>
          </cell>
        </row>
        <row r="11821">
          <cell r="O11821" t="str">
            <v>E86545</v>
          </cell>
          <cell r="P11821" t="str">
            <v>clamp  WS28/32</v>
          </cell>
        </row>
        <row r="11822">
          <cell r="O11822" t="str">
            <v>E86545</v>
          </cell>
          <cell r="P11822" t="str">
            <v>clamp  WS28/32</v>
          </cell>
        </row>
        <row r="11823">
          <cell r="O11823" t="str">
            <v>E86546</v>
          </cell>
          <cell r="P11823" t="str">
            <v>clamp  WS36</v>
          </cell>
        </row>
        <row r="11824">
          <cell r="O11824" t="str">
            <v>E86546</v>
          </cell>
          <cell r="P11824" t="str">
            <v>clamp  WS36</v>
          </cell>
        </row>
        <row r="11825">
          <cell r="O11825" t="str">
            <v>E86549</v>
          </cell>
          <cell r="P11825" t="str">
            <v>hexagonal bushing BPS28</v>
          </cell>
        </row>
        <row r="11826">
          <cell r="O11826" t="str">
            <v>E86549</v>
          </cell>
          <cell r="P11826" t="str">
            <v>hexagonal bushing BPS28</v>
          </cell>
        </row>
        <row r="11827">
          <cell r="O11827" t="str">
            <v>E86549</v>
          </cell>
          <cell r="P11827" t="str">
            <v>hexagonal bushing BPS28</v>
          </cell>
        </row>
        <row r="11828">
          <cell r="O11828" t="str">
            <v>E86550</v>
          </cell>
          <cell r="P11828" t="str">
            <v>pulley   WS24</v>
          </cell>
        </row>
        <row r="11829">
          <cell r="O11829" t="str">
            <v>E86550</v>
          </cell>
          <cell r="P11829" t="str">
            <v>pulley   WS24</v>
          </cell>
        </row>
        <row r="11830">
          <cell r="O11830" t="str">
            <v>E86550</v>
          </cell>
          <cell r="P11830" t="str">
            <v>pulley   WS24</v>
          </cell>
        </row>
        <row r="11831">
          <cell r="O11831" t="str">
            <v>E86551</v>
          </cell>
          <cell r="P11831" t="str">
            <v>Side brush flange</v>
          </cell>
        </row>
        <row r="11832">
          <cell r="O11832" t="str">
            <v>E86551</v>
          </cell>
          <cell r="P11832" t="str">
            <v>Side brush flange</v>
          </cell>
        </row>
        <row r="11833">
          <cell r="O11833" t="str">
            <v>E86551</v>
          </cell>
          <cell r="P11833" t="str">
            <v>Side brush flange</v>
          </cell>
        </row>
        <row r="11834">
          <cell r="O11834" t="str">
            <v>E86552</v>
          </cell>
          <cell r="P11834" t="str">
            <v>nut</v>
          </cell>
        </row>
        <row r="11835">
          <cell r="O11835" t="str">
            <v>E86552</v>
          </cell>
          <cell r="P11835" t="str">
            <v>nut</v>
          </cell>
        </row>
        <row r="11836">
          <cell r="O11836" t="str">
            <v>E86553</v>
          </cell>
          <cell r="P11836" t="str">
            <v>screw</v>
          </cell>
        </row>
        <row r="11837">
          <cell r="O11837" t="str">
            <v>E86553</v>
          </cell>
          <cell r="P11837" t="str">
            <v>screw</v>
          </cell>
        </row>
        <row r="11838">
          <cell r="O11838" t="str">
            <v>E86553</v>
          </cell>
          <cell r="P11838" t="str">
            <v>screw</v>
          </cell>
        </row>
        <row r="11839">
          <cell r="O11839" t="str">
            <v>E86554</v>
          </cell>
          <cell r="P11839" t="str">
            <v>screw</v>
          </cell>
        </row>
        <row r="11840">
          <cell r="O11840" t="str">
            <v>E86554</v>
          </cell>
          <cell r="P11840" t="str">
            <v>screw</v>
          </cell>
        </row>
        <row r="11841">
          <cell r="O11841" t="str">
            <v>E86554</v>
          </cell>
          <cell r="P11841" t="str">
            <v>screw</v>
          </cell>
        </row>
        <row r="11842">
          <cell r="O11842" t="str">
            <v>E86555</v>
          </cell>
          <cell r="P11842" t="str">
            <v>spacer</v>
          </cell>
        </row>
        <row r="11843">
          <cell r="O11843" t="str">
            <v>E86555</v>
          </cell>
          <cell r="P11843" t="str">
            <v>spacer</v>
          </cell>
        </row>
        <row r="11844">
          <cell r="O11844" t="str">
            <v>E86555</v>
          </cell>
          <cell r="P11844" t="str">
            <v>spacer</v>
          </cell>
        </row>
        <row r="11845">
          <cell r="O11845" t="str">
            <v>E86557</v>
          </cell>
          <cell r="P11845" t="str">
            <v>clamp AS30/36</v>
          </cell>
        </row>
        <row r="11846">
          <cell r="O11846" t="str">
            <v>E86557</v>
          </cell>
          <cell r="P11846" t="str">
            <v>clamp AS30/36</v>
          </cell>
        </row>
        <row r="11847">
          <cell r="O11847" t="str">
            <v>E86558</v>
          </cell>
          <cell r="P11847" t="str">
            <v>screw</v>
          </cell>
        </row>
        <row r="11848">
          <cell r="O11848" t="str">
            <v>E86558</v>
          </cell>
          <cell r="P11848" t="str">
            <v>screw</v>
          </cell>
        </row>
        <row r="11849">
          <cell r="O11849" t="str">
            <v>E86558</v>
          </cell>
          <cell r="P11849" t="str">
            <v>screw</v>
          </cell>
        </row>
        <row r="11850">
          <cell r="O11850" t="str">
            <v>E86558</v>
          </cell>
          <cell r="P11850" t="str">
            <v>screw</v>
          </cell>
        </row>
        <row r="11851">
          <cell r="O11851" t="str">
            <v>E86560</v>
          </cell>
          <cell r="P11851" t="str">
            <v>spacer</v>
          </cell>
        </row>
        <row r="11852">
          <cell r="O11852" t="str">
            <v>E86560</v>
          </cell>
          <cell r="P11852" t="str">
            <v>spacer</v>
          </cell>
        </row>
        <row r="11853">
          <cell r="O11853" t="str">
            <v>E86560</v>
          </cell>
          <cell r="P11853" t="str">
            <v>spacer</v>
          </cell>
        </row>
        <row r="11854">
          <cell r="O11854" t="str">
            <v>E86560</v>
          </cell>
          <cell r="P11854" t="str">
            <v>spacer</v>
          </cell>
        </row>
        <row r="11855">
          <cell r="O11855" t="str">
            <v>E86560</v>
          </cell>
          <cell r="P11855" t="str">
            <v>spacer</v>
          </cell>
        </row>
        <row r="11856">
          <cell r="O11856" t="str">
            <v>E86561</v>
          </cell>
          <cell r="P11856" t="str">
            <v>spacer</v>
          </cell>
        </row>
        <row r="11857">
          <cell r="O11857" t="str">
            <v>E86561</v>
          </cell>
          <cell r="P11857" t="str">
            <v>spacer</v>
          </cell>
        </row>
        <row r="11858">
          <cell r="O11858" t="str">
            <v>E86561</v>
          </cell>
          <cell r="P11858" t="str">
            <v>spacer</v>
          </cell>
        </row>
        <row r="11859">
          <cell r="O11859" t="str">
            <v>E86562</v>
          </cell>
          <cell r="P11859" t="str">
            <v>pin</v>
          </cell>
        </row>
        <row r="11860">
          <cell r="O11860" t="str">
            <v>E86562</v>
          </cell>
          <cell r="P11860" t="str">
            <v>pin</v>
          </cell>
        </row>
        <row r="11861">
          <cell r="O11861" t="str">
            <v>E86562</v>
          </cell>
          <cell r="P11861" t="str">
            <v>pin</v>
          </cell>
        </row>
        <row r="11862">
          <cell r="O11862" t="str">
            <v>E86563</v>
          </cell>
          <cell r="P11862" t="str">
            <v>support</v>
          </cell>
        </row>
        <row r="11863">
          <cell r="O11863" t="str">
            <v>E86563</v>
          </cell>
          <cell r="P11863" t="str">
            <v>support</v>
          </cell>
        </row>
        <row r="11864">
          <cell r="O11864" t="str">
            <v>E86565</v>
          </cell>
          <cell r="P11864" t="str">
            <v>washer</v>
          </cell>
        </row>
        <row r="11865">
          <cell r="O11865" t="str">
            <v>E86565</v>
          </cell>
          <cell r="P11865" t="str">
            <v>washer</v>
          </cell>
        </row>
        <row r="11866">
          <cell r="O11866" t="str">
            <v>E86565</v>
          </cell>
          <cell r="P11866" t="str">
            <v>washer</v>
          </cell>
        </row>
        <row r="11867">
          <cell r="O11867" t="str">
            <v>E86567</v>
          </cell>
          <cell r="P11867" t="str">
            <v>spacer</v>
          </cell>
        </row>
        <row r="11868">
          <cell r="O11868" t="str">
            <v>E86567</v>
          </cell>
          <cell r="P11868" t="str">
            <v>spacer</v>
          </cell>
        </row>
        <row r="11869">
          <cell r="O11869" t="str">
            <v>E86567</v>
          </cell>
          <cell r="P11869" t="str">
            <v>spacer</v>
          </cell>
        </row>
        <row r="11870">
          <cell r="O11870" t="str">
            <v>E86570</v>
          </cell>
          <cell r="P11870" t="str">
            <v>union</v>
          </cell>
        </row>
        <row r="11871">
          <cell r="O11871" t="str">
            <v>E86570</v>
          </cell>
          <cell r="P11871" t="str">
            <v>union</v>
          </cell>
        </row>
        <row r="11872">
          <cell r="O11872" t="str">
            <v>E86571</v>
          </cell>
          <cell r="P11872" t="str">
            <v>pad spring</v>
          </cell>
        </row>
        <row r="11873">
          <cell r="O11873" t="str">
            <v>E86571</v>
          </cell>
          <cell r="P11873" t="str">
            <v>pad spring</v>
          </cell>
        </row>
        <row r="11874">
          <cell r="O11874" t="str">
            <v>E86571</v>
          </cell>
          <cell r="P11874" t="str">
            <v>pad spring</v>
          </cell>
        </row>
        <row r="11875">
          <cell r="O11875" t="str">
            <v>E86572</v>
          </cell>
          <cell r="P11875" t="str">
            <v>wheel FS28/32</v>
          </cell>
        </row>
        <row r="11876">
          <cell r="O11876" t="str">
            <v>E86572</v>
          </cell>
          <cell r="P11876" t="str">
            <v>wheel FS28/32</v>
          </cell>
        </row>
        <row r="11877">
          <cell r="O11877" t="str">
            <v>E86572</v>
          </cell>
          <cell r="P11877" t="str">
            <v>wheel FS28/32</v>
          </cell>
        </row>
        <row r="11878">
          <cell r="O11878" t="str">
            <v>E86573</v>
          </cell>
          <cell r="P11878" t="str">
            <v>brake pad FS28/32</v>
          </cell>
        </row>
        <row r="11879">
          <cell r="O11879" t="str">
            <v>E86573</v>
          </cell>
          <cell r="P11879" t="str">
            <v>brake pad FS28/32</v>
          </cell>
        </row>
        <row r="11880">
          <cell r="O11880" t="str">
            <v>E86573</v>
          </cell>
          <cell r="P11880" t="str">
            <v>brake pad FS28/32</v>
          </cell>
        </row>
        <row r="11881">
          <cell r="O11881" t="str">
            <v>E86574</v>
          </cell>
          <cell r="P11881" t="str">
            <v>pin WS20/24</v>
          </cell>
        </row>
        <row r="11882">
          <cell r="O11882" t="str">
            <v>E86574</v>
          </cell>
          <cell r="P11882" t="str">
            <v>pin WS20/24</v>
          </cell>
        </row>
        <row r="11883">
          <cell r="O11883" t="str">
            <v>E86574</v>
          </cell>
          <cell r="P11883" t="str">
            <v>pin WS20/24</v>
          </cell>
        </row>
        <row r="11884">
          <cell r="O11884" t="str">
            <v>E86575</v>
          </cell>
          <cell r="P11884" t="str">
            <v>control panel label</v>
          </cell>
        </row>
        <row r="11885">
          <cell r="O11885" t="str">
            <v>E86575</v>
          </cell>
          <cell r="P11885" t="str">
            <v>control panel label</v>
          </cell>
        </row>
        <row r="11886">
          <cell r="O11886" t="str">
            <v>E86575</v>
          </cell>
          <cell r="P11886" t="str">
            <v>control panel label</v>
          </cell>
        </row>
        <row r="11887">
          <cell r="O11887" t="str">
            <v>E86576</v>
          </cell>
          <cell r="P11887" t="str">
            <v>Handle bar assembly BPS28</v>
          </cell>
        </row>
        <row r="11888">
          <cell r="O11888" t="str">
            <v>E86576</v>
          </cell>
          <cell r="P11888" t="str">
            <v>Handle bar assembly BPS28</v>
          </cell>
        </row>
        <row r="11889">
          <cell r="O11889" t="str">
            <v>E86576</v>
          </cell>
          <cell r="P11889" t="str">
            <v>Handle bar assembly BPS28</v>
          </cell>
        </row>
        <row r="11890">
          <cell r="O11890" t="str">
            <v>E86576</v>
          </cell>
          <cell r="P11890" t="str">
            <v>Handle bar assembly BPS28</v>
          </cell>
        </row>
        <row r="11891">
          <cell r="O11891" t="str">
            <v>E86577</v>
          </cell>
          <cell r="P11891" t="str">
            <v>washer  WS20/24</v>
          </cell>
        </row>
        <row r="11892">
          <cell r="O11892" t="str">
            <v>E86577</v>
          </cell>
          <cell r="P11892" t="str">
            <v>washer  WS20/24</v>
          </cell>
        </row>
        <row r="11893">
          <cell r="O11893" t="str">
            <v>E86577</v>
          </cell>
          <cell r="P11893" t="str">
            <v>washer  WS20/24</v>
          </cell>
        </row>
        <row r="11894">
          <cell r="O11894" t="str">
            <v>E86578</v>
          </cell>
          <cell r="P11894" t="str">
            <v>screw  WS20/24</v>
          </cell>
        </row>
        <row r="11895">
          <cell r="O11895" t="str">
            <v>E86578</v>
          </cell>
          <cell r="P11895" t="str">
            <v>screw  WS20/24</v>
          </cell>
        </row>
        <row r="11896">
          <cell r="O11896" t="str">
            <v>E86578</v>
          </cell>
          <cell r="P11896" t="str">
            <v>screw  WS20/24</v>
          </cell>
        </row>
        <row r="11897">
          <cell r="O11897" t="str">
            <v>E86579</v>
          </cell>
          <cell r="P11897" t="str">
            <v>Relay kit FS28/32</v>
          </cell>
        </row>
        <row r="11898">
          <cell r="O11898" t="str">
            <v>E86579</v>
          </cell>
          <cell r="P11898" t="str">
            <v>Relay kit FS28/32</v>
          </cell>
        </row>
        <row r="11899">
          <cell r="O11899" t="str">
            <v>E86580</v>
          </cell>
          <cell r="P11899" t="str">
            <v>Connector, SB50, Gray, #6, w/ Lugs</v>
          </cell>
        </row>
        <row r="11900">
          <cell r="O11900" t="str">
            <v>E86580</v>
          </cell>
          <cell r="P11900" t="str">
            <v>Connector, SB50, Gray, #6, w/ Lugs</v>
          </cell>
        </row>
        <row r="11901">
          <cell r="O11901" t="str">
            <v>E86580</v>
          </cell>
          <cell r="P11901" t="str">
            <v>Connector, SB50, Gray, #6, w/ Lugs</v>
          </cell>
        </row>
        <row r="11902">
          <cell r="O11902" t="str">
            <v>E86580</v>
          </cell>
          <cell r="P11902" t="str">
            <v>Connector, SB50, Gray, #6, w/ Lugs</v>
          </cell>
        </row>
        <row r="11903">
          <cell r="O11903" t="str">
            <v>E86580</v>
          </cell>
          <cell r="P11903" t="str">
            <v>Connector, SB50, Gray, #6, w/ Lugs</v>
          </cell>
        </row>
        <row r="11904">
          <cell r="O11904" t="str">
            <v>E86580</v>
          </cell>
          <cell r="P11904" t="str">
            <v>Connector, SB50, Gray, #6, w/ Lugs</v>
          </cell>
        </row>
        <row r="11905">
          <cell r="O11905" t="str">
            <v>E86580</v>
          </cell>
          <cell r="P11905" t="str">
            <v>Connector, SB50, Gray, #6, w/ Lugs</v>
          </cell>
        </row>
        <row r="11906">
          <cell r="O11906" t="str">
            <v>E86582</v>
          </cell>
          <cell r="P11906" t="str">
            <v>nut M8  BPS</v>
          </cell>
        </row>
        <row r="11907">
          <cell r="O11907" t="str">
            <v>E86582</v>
          </cell>
          <cell r="P11907" t="str">
            <v>nut M8  BPS</v>
          </cell>
        </row>
        <row r="11908">
          <cell r="O11908" t="str">
            <v>E86583</v>
          </cell>
          <cell r="P11908" t="str">
            <v>bushing BPS</v>
          </cell>
        </row>
        <row r="11909">
          <cell r="O11909" t="str">
            <v>E86583</v>
          </cell>
          <cell r="P11909" t="str">
            <v>bushing BPS</v>
          </cell>
        </row>
        <row r="11910">
          <cell r="O11910" t="str">
            <v>E86583</v>
          </cell>
          <cell r="P11910" t="str">
            <v>bushing BPS</v>
          </cell>
        </row>
        <row r="11911">
          <cell r="O11911" t="str">
            <v>E86584</v>
          </cell>
          <cell r="P11911" t="str">
            <v>bushing BPS</v>
          </cell>
        </row>
        <row r="11912">
          <cell r="O11912" t="str">
            <v>E86584</v>
          </cell>
          <cell r="P11912" t="str">
            <v>bushing BPS</v>
          </cell>
        </row>
        <row r="11913">
          <cell r="O11913" t="str">
            <v>E86584</v>
          </cell>
          <cell r="P11913" t="str">
            <v>bushing BPS</v>
          </cell>
        </row>
        <row r="11914">
          <cell r="O11914" t="str">
            <v>E86585</v>
          </cell>
          <cell r="P11914" t="str">
            <v>fixing screw BPS</v>
          </cell>
        </row>
        <row r="11915">
          <cell r="O11915" t="str">
            <v>E86585</v>
          </cell>
          <cell r="P11915" t="str">
            <v>fixing screw BPS</v>
          </cell>
        </row>
        <row r="11916">
          <cell r="O11916" t="str">
            <v>E86585</v>
          </cell>
          <cell r="P11916" t="str">
            <v>fixing screw BPS</v>
          </cell>
        </row>
        <row r="11917">
          <cell r="O11917" t="str">
            <v>E86586</v>
          </cell>
          <cell r="P11917" t="str">
            <v>flange  FS28/32</v>
          </cell>
        </row>
        <row r="11918">
          <cell r="O11918" t="str">
            <v>E86586</v>
          </cell>
          <cell r="P11918" t="str">
            <v>flange  FS28/32</v>
          </cell>
        </row>
        <row r="11919">
          <cell r="O11919" t="str">
            <v>E86586</v>
          </cell>
          <cell r="P11919" t="str">
            <v>flange  FS28/32</v>
          </cell>
        </row>
        <row r="11920">
          <cell r="O11920" t="str">
            <v>E86586</v>
          </cell>
          <cell r="P11920" t="str">
            <v>flange  FS28/32</v>
          </cell>
        </row>
        <row r="11921">
          <cell r="O11921" t="str">
            <v>E86587</v>
          </cell>
          <cell r="P11921" t="str">
            <v>screw   FS28/32</v>
          </cell>
        </row>
        <row r="11922">
          <cell r="O11922" t="str">
            <v>E86587</v>
          </cell>
          <cell r="P11922" t="str">
            <v>screw   FS28/32</v>
          </cell>
        </row>
        <row r="11923">
          <cell r="O11923" t="str">
            <v>E86587</v>
          </cell>
          <cell r="P11923" t="str">
            <v>screw   FS28/32</v>
          </cell>
        </row>
        <row r="11924">
          <cell r="O11924" t="str">
            <v>E86588</v>
          </cell>
          <cell r="P11924" t="str">
            <v>washer  FS28/32</v>
          </cell>
        </row>
        <row r="11925">
          <cell r="O11925" t="str">
            <v>E86588</v>
          </cell>
          <cell r="P11925" t="str">
            <v>washer  FS28/32</v>
          </cell>
        </row>
        <row r="11926">
          <cell r="O11926" t="str">
            <v>E86588</v>
          </cell>
          <cell r="P11926" t="str">
            <v>washer  FS28/32</v>
          </cell>
        </row>
        <row r="11927">
          <cell r="O11927" t="str">
            <v>E86591</v>
          </cell>
          <cell r="P11927" t="str">
            <v>Gasket WS20/24-FS28/32</v>
          </cell>
        </row>
        <row r="11928">
          <cell r="O11928" t="str">
            <v>E86591</v>
          </cell>
          <cell r="P11928" t="str">
            <v>Gasket WS20/24-FS28/32</v>
          </cell>
        </row>
        <row r="11929">
          <cell r="O11929" t="str">
            <v>E86591</v>
          </cell>
          <cell r="P11929" t="str">
            <v>Gasket WS20/24-FS28/32</v>
          </cell>
        </row>
        <row r="11930">
          <cell r="O11930" t="str">
            <v>E86592</v>
          </cell>
          <cell r="P11930" t="str">
            <v>Rod WS20/24-FS28/32</v>
          </cell>
        </row>
        <row r="11931">
          <cell r="O11931" t="str">
            <v>E86592</v>
          </cell>
          <cell r="P11931" t="str">
            <v>Rod WS20/24-FS28/32</v>
          </cell>
        </row>
        <row r="11932">
          <cell r="O11932" t="str">
            <v>E86592</v>
          </cell>
          <cell r="P11932" t="str">
            <v>Rod WS20/24-FS28/32</v>
          </cell>
        </row>
        <row r="11933">
          <cell r="O11933" t="str">
            <v>E86593</v>
          </cell>
          <cell r="P11933" t="str">
            <v>Float WS20/24-FS28/32</v>
          </cell>
        </row>
        <row r="11934">
          <cell r="O11934" t="str">
            <v>E86593</v>
          </cell>
          <cell r="P11934" t="str">
            <v>Float WS20/24-FS28/32</v>
          </cell>
        </row>
        <row r="11935">
          <cell r="O11935" t="str">
            <v>E86593</v>
          </cell>
          <cell r="P11935" t="str">
            <v>Float WS20/24-FS28/32</v>
          </cell>
        </row>
        <row r="11936">
          <cell r="O11936" t="str">
            <v>E86594</v>
          </cell>
          <cell r="P11936" t="str">
            <v>Screw WS20/24-FS28/32</v>
          </cell>
        </row>
        <row r="11937">
          <cell r="O11937" t="str">
            <v>E86594</v>
          </cell>
          <cell r="P11937" t="str">
            <v>Screw WS20/24-FS28/32</v>
          </cell>
        </row>
        <row r="11938">
          <cell r="O11938" t="str">
            <v>E86594</v>
          </cell>
          <cell r="P11938" t="str">
            <v>Screw WS20/24-FS28/32</v>
          </cell>
        </row>
        <row r="11939">
          <cell r="O11939" t="str">
            <v>E86595</v>
          </cell>
          <cell r="P11939" t="str">
            <v>Support WS20/24-FS28/32</v>
          </cell>
        </row>
        <row r="11940">
          <cell r="O11940" t="str">
            <v>E86595</v>
          </cell>
          <cell r="P11940" t="str">
            <v>Support WS20/24-FS28/32</v>
          </cell>
        </row>
        <row r="11941">
          <cell r="O11941" t="str">
            <v>E86595</v>
          </cell>
          <cell r="P11941" t="str">
            <v>Support WS20/24-FS28/32</v>
          </cell>
        </row>
        <row r="11942">
          <cell r="O11942" t="str">
            <v>E86596</v>
          </cell>
          <cell r="P11942" t="str">
            <v>hopper squeegee blade  BPS28</v>
          </cell>
        </row>
        <row r="11943">
          <cell r="O11943" t="str">
            <v>E86596</v>
          </cell>
          <cell r="P11943" t="str">
            <v>hopper squeegee blade  BPS28</v>
          </cell>
        </row>
        <row r="11944">
          <cell r="O11944" t="str">
            <v>E86597</v>
          </cell>
          <cell r="P11944" t="str">
            <v>screw</v>
          </cell>
        </row>
        <row r="11945">
          <cell r="O11945" t="str">
            <v>E86597</v>
          </cell>
          <cell r="P11945" t="str">
            <v>screw</v>
          </cell>
        </row>
        <row r="11946">
          <cell r="O11946" t="str">
            <v>E86597</v>
          </cell>
          <cell r="P11946" t="str">
            <v>screw</v>
          </cell>
        </row>
        <row r="11947">
          <cell r="O11947" t="str">
            <v>E86598</v>
          </cell>
          <cell r="P11947" t="str">
            <v>electrical box FS28/32</v>
          </cell>
        </row>
        <row r="11948">
          <cell r="O11948" t="str">
            <v>E86598</v>
          </cell>
          <cell r="P11948" t="str">
            <v>electrical box FS28/32</v>
          </cell>
        </row>
        <row r="11949">
          <cell r="O11949" t="str">
            <v>E86598</v>
          </cell>
          <cell r="P11949" t="str">
            <v>electrical box FS28/32</v>
          </cell>
        </row>
        <row r="11950">
          <cell r="O11950" t="str">
            <v>E86598</v>
          </cell>
          <cell r="P11950" t="str">
            <v>electrical box FS28/32</v>
          </cell>
        </row>
        <row r="11951">
          <cell r="O11951" t="str">
            <v>E86599</v>
          </cell>
          <cell r="P11951" t="str">
            <v>handgrip  WS20/24</v>
          </cell>
        </row>
        <row r="11952">
          <cell r="O11952" t="str">
            <v>E86599</v>
          </cell>
          <cell r="P11952" t="str">
            <v>handgrip  WS20/24</v>
          </cell>
        </row>
        <row r="11953">
          <cell r="O11953" t="str">
            <v>E86599</v>
          </cell>
          <cell r="P11953" t="str">
            <v>handgrip  WS20/24</v>
          </cell>
        </row>
        <row r="11954">
          <cell r="O11954" t="str">
            <v>E86600</v>
          </cell>
          <cell r="P11954" t="str">
            <v>Vacuum Motor Group</v>
          </cell>
        </row>
        <row r="11955">
          <cell r="O11955" t="str">
            <v>E86600</v>
          </cell>
          <cell r="P11955" t="str">
            <v>Vacuum Motor Group</v>
          </cell>
        </row>
        <row r="11956">
          <cell r="O11956" t="str">
            <v>E86601</v>
          </cell>
          <cell r="P11956" t="str">
            <v>Bearing</v>
          </cell>
        </row>
        <row r="11957">
          <cell r="O11957" t="str">
            <v>E86601</v>
          </cell>
          <cell r="P11957" t="str">
            <v>Bearing</v>
          </cell>
        </row>
        <row r="11958">
          <cell r="O11958" t="str">
            <v>E86601</v>
          </cell>
          <cell r="P11958" t="str">
            <v>Bearing</v>
          </cell>
        </row>
        <row r="11959">
          <cell r="O11959" t="str">
            <v>E86603</v>
          </cell>
          <cell r="P11959" t="str">
            <v>Traction Group</v>
          </cell>
        </row>
        <row r="11960">
          <cell r="O11960" t="str">
            <v>E86603</v>
          </cell>
          <cell r="P11960" t="str">
            <v>Traction Group</v>
          </cell>
        </row>
        <row r="11961">
          <cell r="O11961" t="str">
            <v>E86604</v>
          </cell>
          <cell r="P11961" t="str">
            <v>Hose D34</v>
          </cell>
        </row>
        <row r="11962">
          <cell r="O11962" t="str">
            <v>E86604</v>
          </cell>
          <cell r="P11962" t="str">
            <v>Hose D34</v>
          </cell>
        </row>
        <row r="11963">
          <cell r="O11963" t="str">
            <v>E86605</v>
          </cell>
          <cell r="P11963" t="str">
            <v>Hose D10</v>
          </cell>
        </row>
        <row r="11964">
          <cell r="O11964" t="str">
            <v>E86605</v>
          </cell>
          <cell r="P11964" t="str">
            <v>Hose D10</v>
          </cell>
        </row>
        <row r="11965">
          <cell r="O11965" t="str">
            <v>E86606</v>
          </cell>
          <cell r="P11965" t="str">
            <v>Arcing kit</v>
          </cell>
        </row>
        <row r="11966">
          <cell r="O11966" t="str">
            <v>E86606</v>
          </cell>
          <cell r="P11966" t="str">
            <v>Arcing kit</v>
          </cell>
        </row>
        <row r="11967">
          <cell r="O11967" t="str">
            <v>E86607</v>
          </cell>
          <cell r="P11967" t="str">
            <v>Brush Motor</v>
          </cell>
        </row>
        <row r="11968">
          <cell r="O11968" t="str">
            <v>E86607</v>
          </cell>
          <cell r="P11968" t="str">
            <v>Brush Motor</v>
          </cell>
        </row>
        <row r="11969">
          <cell r="O11969" t="str">
            <v>E86608</v>
          </cell>
          <cell r="P11969" t="str">
            <v>Brush Motor</v>
          </cell>
        </row>
        <row r="11970">
          <cell r="O11970" t="str">
            <v>E86608</v>
          </cell>
          <cell r="P11970" t="str">
            <v>Brush Motor</v>
          </cell>
        </row>
        <row r="11971">
          <cell r="O11971" t="str">
            <v>E86608</v>
          </cell>
          <cell r="P11971" t="str">
            <v>Brush Motor</v>
          </cell>
        </row>
        <row r="11972">
          <cell r="O11972" t="str">
            <v>E86608</v>
          </cell>
          <cell r="P11972" t="str">
            <v>Brush Motor</v>
          </cell>
        </row>
        <row r="11973">
          <cell r="O11973" t="str">
            <v>E86608</v>
          </cell>
          <cell r="P11973" t="str">
            <v>Brush Motor</v>
          </cell>
        </row>
        <row r="11974">
          <cell r="O11974" t="str">
            <v>E86609</v>
          </cell>
          <cell r="P11974" t="str">
            <v>Brush Motor</v>
          </cell>
        </row>
        <row r="11975">
          <cell r="O11975" t="str">
            <v>E86609</v>
          </cell>
          <cell r="P11975" t="str">
            <v>Brush Motor</v>
          </cell>
        </row>
        <row r="11976">
          <cell r="O11976" t="str">
            <v>E86610</v>
          </cell>
          <cell r="P11976" t="str">
            <v>Driving Gear Motor</v>
          </cell>
        </row>
        <row r="11977">
          <cell r="O11977" t="str">
            <v>E86610</v>
          </cell>
          <cell r="P11977" t="str">
            <v>Driving Gear Motor</v>
          </cell>
        </row>
        <row r="11978">
          <cell r="O11978" t="str">
            <v>E86611</v>
          </cell>
          <cell r="P11978" t="str">
            <v>Pump</v>
          </cell>
        </row>
        <row r="11979">
          <cell r="O11979" t="str">
            <v>E86611</v>
          </cell>
          <cell r="P11979" t="str">
            <v>Pump</v>
          </cell>
        </row>
        <row r="11980">
          <cell r="O11980" t="str">
            <v>E86612</v>
          </cell>
          <cell r="P11980" t="str">
            <v>Gasket for vacuum motor</v>
          </cell>
        </row>
        <row r="11981">
          <cell r="O11981" t="str">
            <v>E86612</v>
          </cell>
          <cell r="P11981" t="str">
            <v>Gasket for vacuum motor</v>
          </cell>
        </row>
        <row r="11982">
          <cell r="O11982" t="str">
            <v>E86612</v>
          </cell>
          <cell r="P11982" t="str">
            <v>Gasket for vacuum motor</v>
          </cell>
        </row>
        <row r="11983">
          <cell r="O11983" t="str">
            <v>E86613</v>
          </cell>
          <cell r="P11983" t="str">
            <v>Vacuum Filter</v>
          </cell>
        </row>
        <row r="11984">
          <cell r="O11984" t="str">
            <v>E86613</v>
          </cell>
          <cell r="P11984" t="str">
            <v>Vacuum Filter</v>
          </cell>
        </row>
        <row r="11985">
          <cell r="O11985" t="str">
            <v>E86614</v>
          </cell>
          <cell r="P11985" t="str">
            <v>Left Flap AS28</v>
          </cell>
        </row>
        <row r="11986">
          <cell r="O11986" t="str">
            <v>E86614</v>
          </cell>
          <cell r="P11986" t="str">
            <v>Left Flap AS28</v>
          </cell>
        </row>
        <row r="11987">
          <cell r="O11987" t="str">
            <v>E86615</v>
          </cell>
          <cell r="P11987" t="str">
            <v>Right Flap AS28</v>
          </cell>
        </row>
        <row r="11988">
          <cell r="O11988" t="str">
            <v>E86615</v>
          </cell>
          <cell r="P11988" t="str">
            <v>Right Flap AS28</v>
          </cell>
        </row>
        <row r="11989">
          <cell r="O11989" t="str">
            <v>E86617</v>
          </cell>
          <cell r="P11989" t="str">
            <v>Lower Protection</v>
          </cell>
        </row>
        <row r="11990">
          <cell r="O11990" t="str">
            <v>E86617</v>
          </cell>
          <cell r="P11990" t="str">
            <v>Lower Protection</v>
          </cell>
        </row>
        <row r="11991">
          <cell r="O11991" t="str">
            <v>E86617</v>
          </cell>
          <cell r="P11991" t="str">
            <v>Lower Protection</v>
          </cell>
        </row>
        <row r="11992">
          <cell r="O11992" t="str">
            <v>E86618</v>
          </cell>
          <cell r="P11992" t="str">
            <v>Upper Protection</v>
          </cell>
        </row>
        <row r="11993">
          <cell r="O11993" t="str">
            <v>E86618</v>
          </cell>
          <cell r="P11993" t="str">
            <v>Upper Protection</v>
          </cell>
        </row>
        <row r="11994">
          <cell r="O11994" t="str">
            <v>E86618</v>
          </cell>
          <cell r="P11994" t="str">
            <v>Upper Protection</v>
          </cell>
        </row>
        <row r="11995">
          <cell r="O11995" t="str">
            <v>E86619</v>
          </cell>
          <cell r="P11995" t="str">
            <v>Right Flap  AS24</v>
          </cell>
        </row>
        <row r="11996">
          <cell r="O11996" t="str">
            <v>E86619</v>
          </cell>
          <cell r="P11996" t="str">
            <v>Right Flap  AS24</v>
          </cell>
        </row>
        <row r="11997">
          <cell r="O11997" t="str">
            <v>E86620</v>
          </cell>
          <cell r="P11997" t="str">
            <v>Left Flap AS24</v>
          </cell>
        </row>
        <row r="11998">
          <cell r="O11998" t="str">
            <v>E86620</v>
          </cell>
          <cell r="P11998" t="str">
            <v>Left Flap AS24</v>
          </cell>
        </row>
        <row r="11999">
          <cell r="O11999" t="str">
            <v>E86621</v>
          </cell>
          <cell r="P11999" t="str">
            <v>Rear Flap AS24</v>
          </cell>
        </row>
        <row r="12000">
          <cell r="O12000" t="str">
            <v>E86621</v>
          </cell>
          <cell r="P12000" t="str">
            <v>Rear Flap AS24</v>
          </cell>
        </row>
        <row r="12001">
          <cell r="O12001" t="str">
            <v>E86623</v>
          </cell>
          <cell r="P12001" t="str">
            <v>Small Wheel</v>
          </cell>
        </row>
        <row r="12002">
          <cell r="O12002" t="str">
            <v>E86623</v>
          </cell>
          <cell r="P12002" t="str">
            <v>Small Wheel</v>
          </cell>
        </row>
        <row r="12003">
          <cell r="O12003" t="str">
            <v>E86624</v>
          </cell>
          <cell r="P12003" t="str">
            <v>Pivoting Wheel</v>
          </cell>
        </row>
        <row r="12004">
          <cell r="O12004" t="str">
            <v>E86624</v>
          </cell>
          <cell r="P12004" t="str">
            <v>Pivoting Wheel</v>
          </cell>
        </row>
        <row r="12005">
          <cell r="O12005" t="str">
            <v>E86625</v>
          </cell>
          <cell r="P12005" t="str">
            <v>Wheel</v>
          </cell>
        </row>
        <row r="12006">
          <cell r="O12006" t="str">
            <v>E86625</v>
          </cell>
          <cell r="P12006" t="str">
            <v>Wheel</v>
          </cell>
        </row>
        <row r="12007">
          <cell r="O12007" t="str">
            <v>E86625</v>
          </cell>
          <cell r="P12007" t="str">
            <v>Wheel</v>
          </cell>
        </row>
        <row r="12008">
          <cell r="O12008" t="str">
            <v>E86625</v>
          </cell>
          <cell r="P12008" t="str">
            <v>Wheel</v>
          </cell>
        </row>
        <row r="12009">
          <cell r="O12009" t="str">
            <v>E86626</v>
          </cell>
          <cell r="P12009" t="str">
            <v>Spacer for Bearing</v>
          </cell>
        </row>
        <row r="12010">
          <cell r="O12010" t="str">
            <v>E86626</v>
          </cell>
          <cell r="P12010" t="str">
            <v>Spacer for Bearing</v>
          </cell>
        </row>
        <row r="12011">
          <cell r="O12011" t="str">
            <v>E86627</v>
          </cell>
          <cell r="P12011" t="str">
            <v>Y - Support Bearing Included</v>
          </cell>
        </row>
        <row r="12012">
          <cell r="O12012" t="str">
            <v>E86627</v>
          </cell>
          <cell r="P12012" t="str">
            <v>Y - Support Bearing Included</v>
          </cell>
        </row>
        <row r="12013">
          <cell r="O12013" t="str">
            <v>E86628</v>
          </cell>
          <cell r="P12013" t="str">
            <v>Carbon Brushes</v>
          </cell>
        </row>
        <row r="12014">
          <cell r="O12014" t="str">
            <v>E86628</v>
          </cell>
          <cell r="P12014" t="str">
            <v>Carbon Brushes</v>
          </cell>
        </row>
        <row r="12015">
          <cell r="O12015" t="str">
            <v>E86629</v>
          </cell>
          <cell r="P12015" t="str">
            <v>Carbon Brushes</v>
          </cell>
        </row>
        <row r="12016">
          <cell r="O12016" t="str">
            <v>E86629</v>
          </cell>
          <cell r="P12016" t="str">
            <v>Carbon Brushes</v>
          </cell>
        </row>
        <row r="12017">
          <cell r="O12017" t="str">
            <v>E86631</v>
          </cell>
          <cell r="P12017" t="str">
            <v>Belt</v>
          </cell>
        </row>
        <row r="12018">
          <cell r="O12018" t="str">
            <v>E86631</v>
          </cell>
          <cell r="P12018" t="str">
            <v>Belt</v>
          </cell>
        </row>
        <row r="12019">
          <cell r="O12019" t="str">
            <v>E86631</v>
          </cell>
          <cell r="P12019" t="str">
            <v>Belt</v>
          </cell>
        </row>
        <row r="12020">
          <cell r="O12020" t="str">
            <v>E86632</v>
          </cell>
          <cell r="P12020" t="str">
            <v>Membrane Bag</v>
          </cell>
        </row>
        <row r="12021">
          <cell r="O12021" t="str">
            <v>E86632</v>
          </cell>
          <cell r="P12021" t="str">
            <v>Membrane Bag</v>
          </cell>
        </row>
        <row r="12022">
          <cell r="O12022" t="str">
            <v>E86632</v>
          </cell>
          <cell r="P12022" t="str">
            <v>Membrane Bag</v>
          </cell>
        </row>
        <row r="12023">
          <cell r="O12023" t="str">
            <v>E86632</v>
          </cell>
          <cell r="P12023" t="str">
            <v>Membrane Bag</v>
          </cell>
        </row>
        <row r="12024">
          <cell r="O12024" t="str">
            <v>E86634</v>
          </cell>
          <cell r="P12024" t="str">
            <v>Combi Plug</v>
          </cell>
        </row>
        <row r="12025">
          <cell r="O12025" t="str">
            <v>E86634</v>
          </cell>
          <cell r="P12025" t="str">
            <v>Combi Plug</v>
          </cell>
        </row>
        <row r="12026">
          <cell r="O12026" t="str">
            <v>E86635</v>
          </cell>
          <cell r="P12026" t="str">
            <v>Plastic Part - Collecting Box</v>
          </cell>
        </row>
        <row r="12027">
          <cell r="O12027" t="str">
            <v>E86635</v>
          </cell>
          <cell r="P12027" t="str">
            <v>Plastic Part - Collecting Box</v>
          </cell>
        </row>
        <row r="12028">
          <cell r="O12028" t="str">
            <v>E86636</v>
          </cell>
          <cell r="P12028" t="str">
            <v>Nipple</v>
          </cell>
        </row>
        <row r="12029">
          <cell r="O12029" t="str">
            <v>E86636</v>
          </cell>
          <cell r="P12029" t="str">
            <v>Nipple</v>
          </cell>
        </row>
        <row r="12030">
          <cell r="O12030" t="str">
            <v>E86636</v>
          </cell>
          <cell r="P12030" t="str">
            <v>Nipple</v>
          </cell>
        </row>
        <row r="12031">
          <cell r="O12031" t="str">
            <v>E86637</v>
          </cell>
          <cell r="P12031" t="str">
            <v>Vacuum Filter</v>
          </cell>
        </row>
        <row r="12032">
          <cell r="O12032" t="str">
            <v>E86637</v>
          </cell>
          <cell r="P12032" t="str">
            <v>Vacuum Filter</v>
          </cell>
        </row>
        <row r="12033">
          <cell r="O12033" t="str">
            <v>E86638</v>
          </cell>
          <cell r="P12033" t="str">
            <v>Union Elbow</v>
          </cell>
        </row>
        <row r="12034">
          <cell r="O12034" t="str">
            <v>E86638</v>
          </cell>
          <cell r="P12034" t="str">
            <v>Union Elbow</v>
          </cell>
        </row>
        <row r="12035">
          <cell r="O12035" t="str">
            <v>E86638</v>
          </cell>
          <cell r="P12035" t="str">
            <v>Union Elbow</v>
          </cell>
        </row>
        <row r="12036">
          <cell r="O12036" t="str">
            <v>E86639</v>
          </cell>
          <cell r="P12036" t="str">
            <v>Traction Card</v>
          </cell>
        </row>
        <row r="12037">
          <cell r="O12037" t="str">
            <v>E86639</v>
          </cell>
          <cell r="P12037" t="str">
            <v>Traction Card</v>
          </cell>
        </row>
        <row r="12038">
          <cell r="O12038" t="str">
            <v>E86640</v>
          </cell>
          <cell r="P12038" t="str">
            <v>Control Battery Light</v>
          </cell>
        </row>
        <row r="12039">
          <cell r="O12039" t="str">
            <v>E86640</v>
          </cell>
          <cell r="P12039" t="str">
            <v>Control Battery Light</v>
          </cell>
        </row>
        <row r="12040">
          <cell r="O12040" t="str">
            <v>E86641</v>
          </cell>
          <cell r="P12040" t="str">
            <v>Traction Card</v>
          </cell>
        </row>
        <row r="12041">
          <cell r="O12041" t="str">
            <v>E86641</v>
          </cell>
          <cell r="P12041" t="str">
            <v>Traction Card</v>
          </cell>
        </row>
        <row r="12042">
          <cell r="O12042" t="str">
            <v>E86642</v>
          </cell>
          <cell r="P12042" t="str">
            <v>Pump Card</v>
          </cell>
        </row>
        <row r="12043">
          <cell r="O12043" t="str">
            <v>E86642</v>
          </cell>
          <cell r="P12043" t="str">
            <v>Pump Card</v>
          </cell>
        </row>
        <row r="12044">
          <cell r="O12044" t="str">
            <v>E86642</v>
          </cell>
          <cell r="P12044" t="str">
            <v>Pump Card</v>
          </cell>
        </row>
        <row r="12045">
          <cell r="O12045" t="str">
            <v>E86643</v>
          </cell>
          <cell r="P12045" t="str">
            <v>Fuse 75 amp</v>
          </cell>
        </row>
        <row r="12046">
          <cell r="O12046" t="str">
            <v>E86643</v>
          </cell>
          <cell r="P12046" t="str">
            <v>Fuse 75 amp</v>
          </cell>
        </row>
        <row r="12047">
          <cell r="O12047" t="str">
            <v>E86643</v>
          </cell>
          <cell r="P12047" t="str">
            <v>Fuse 75 amp</v>
          </cell>
        </row>
        <row r="12048">
          <cell r="O12048" t="str">
            <v>E86644</v>
          </cell>
          <cell r="P12048" t="str">
            <v>Knob for Potentiometer</v>
          </cell>
        </row>
        <row r="12049">
          <cell r="O12049" t="str">
            <v>E86644</v>
          </cell>
          <cell r="P12049" t="str">
            <v>Knob for Potentiometer</v>
          </cell>
        </row>
        <row r="12050">
          <cell r="O12050" t="str">
            <v>E86644</v>
          </cell>
          <cell r="P12050" t="str">
            <v>Knob for Potentiometer</v>
          </cell>
        </row>
        <row r="12051">
          <cell r="O12051" t="str">
            <v>E86646</v>
          </cell>
          <cell r="P12051" t="str">
            <v>Remote Control</v>
          </cell>
        </row>
        <row r="12052">
          <cell r="O12052" t="str">
            <v>E86646</v>
          </cell>
          <cell r="P12052" t="str">
            <v>Remote Control</v>
          </cell>
        </row>
        <row r="12053">
          <cell r="O12053" t="str">
            <v>E86647</v>
          </cell>
          <cell r="P12053" t="str">
            <v>Fuse  40A</v>
          </cell>
        </row>
        <row r="12054">
          <cell r="O12054" t="str">
            <v>E86647</v>
          </cell>
          <cell r="P12054" t="str">
            <v>Fuse  40A</v>
          </cell>
        </row>
        <row r="12055">
          <cell r="O12055" t="str">
            <v>E86647</v>
          </cell>
          <cell r="P12055" t="str">
            <v>Fuse  40A</v>
          </cell>
        </row>
        <row r="12056">
          <cell r="O12056" t="str">
            <v>E86647</v>
          </cell>
          <cell r="P12056" t="str">
            <v>Fuse  40A</v>
          </cell>
        </row>
        <row r="12057">
          <cell r="O12057" t="str">
            <v>E86647</v>
          </cell>
          <cell r="P12057" t="str">
            <v>Fuse  40A</v>
          </cell>
        </row>
        <row r="12058">
          <cell r="O12058" t="str">
            <v>E86648</v>
          </cell>
          <cell r="P12058" t="str">
            <v>Interface Card</v>
          </cell>
        </row>
        <row r="12059">
          <cell r="O12059" t="str">
            <v>E86648</v>
          </cell>
          <cell r="P12059" t="str">
            <v>Interface Card</v>
          </cell>
        </row>
        <row r="12060">
          <cell r="O12060" t="str">
            <v>E86651</v>
          </cell>
          <cell r="P12060" t="str">
            <v>Filter Cap</v>
          </cell>
        </row>
        <row r="12061">
          <cell r="O12061" t="str">
            <v>E86651</v>
          </cell>
          <cell r="P12061" t="str">
            <v>Filter Cap</v>
          </cell>
        </row>
        <row r="12062">
          <cell r="O12062" t="str">
            <v>E86653</v>
          </cell>
          <cell r="P12062" t="str">
            <v>Complete Tank Cap</v>
          </cell>
        </row>
        <row r="12063">
          <cell r="O12063" t="str">
            <v>E86653</v>
          </cell>
          <cell r="P12063" t="str">
            <v>Complete Tank Cap</v>
          </cell>
        </row>
        <row r="12064">
          <cell r="O12064" t="str">
            <v>E86653</v>
          </cell>
          <cell r="P12064" t="str">
            <v>Complete Tank Cap</v>
          </cell>
        </row>
        <row r="12065">
          <cell r="O12065" t="str">
            <v>E86653</v>
          </cell>
          <cell r="P12065" t="str">
            <v>Complete Tank Cap</v>
          </cell>
        </row>
        <row r="12066">
          <cell r="O12066" t="str">
            <v>E86653</v>
          </cell>
          <cell r="P12066" t="str">
            <v>Complete Tank Cap</v>
          </cell>
        </row>
        <row r="12067">
          <cell r="O12067" t="str">
            <v>E86655</v>
          </cell>
          <cell r="P12067" t="str">
            <v>Cable</v>
          </cell>
        </row>
        <row r="12068">
          <cell r="O12068" t="str">
            <v>E86655</v>
          </cell>
          <cell r="P12068" t="str">
            <v>Cable</v>
          </cell>
        </row>
        <row r="12069">
          <cell r="O12069" t="str">
            <v>E86656</v>
          </cell>
          <cell r="P12069" t="str">
            <v>Lid for AS24/28 -- RED</v>
          </cell>
        </row>
        <row r="12070">
          <cell r="O12070" t="str">
            <v>E86656</v>
          </cell>
          <cell r="P12070" t="str">
            <v>Lid for AS24/28 -- RED</v>
          </cell>
        </row>
        <row r="12071">
          <cell r="O12071" t="str">
            <v>E86656</v>
          </cell>
          <cell r="P12071" t="str">
            <v>Lid for AS24/28 -- RED</v>
          </cell>
        </row>
        <row r="12072">
          <cell r="O12072" t="str">
            <v>E86660</v>
          </cell>
          <cell r="P12072" t="str">
            <v>Control Board for AS28</v>
          </cell>
        </row>
        <row r="12073">
          <cell r="O12073" t="str">
            <v>E86660</v>
          </cell>
          <cell r="P12073" t="str">
            <v>Control Board for AS28</v>
          </cell>
        </row>
        <row r="12074">
          <cell r="O12074" t="str">
            <v>E86661</v>
          </cell>
          <cell r="P12074" t="str">
            <v>Cover for AS28</v>
          </cell>
        </row>
        <row r="12075">
          <cell r="O12075" t="str">
            <v>E86661</v>
          </cell>
          <cell r="P12075" t="str">
            <v>Cover for AS28</v>
          </cell>
        </row>
        <row r="12076">
          <cell r="O12076" t="str">
            <v>E86663</v>
          </cell>
          <cell r="P12076" t="str">
            <v>Battery Strap for AS28</v>
          </cell>
        </row>
        <row r="12077">
          <cell r="O12077" t="str">
            <v>E86663</v>
          </cell>
          <cell r="P12077" t="str">
            <v>Battery Strap for AS28</v>
          </cell>
        </row>
        <row r="12078">
          <cell r="O12078" t="str">
            <v>E86663</v>
          </cell>
          <cell r="P12078" t="str">
            <v>Battery Strap for AS28</v>
          </cell>
        </row>
        <row r="12079">
          <cell r="O12079" t="str">
            <v>E86664</v>
          </cell>
          <cell r="P12079" t="str">
            <v>Squeegee Pick-Up Hose</v>
          </cell>
        </row>
        <row r="12080">
          <cell r="O12080" t="str">
            <v>E86664</v>
          </cell>
          <cell r="P12080" t="str">
            <v>Squeegee Pick-Up Hose</v>
          </cell>
        </row>
        <row r="12081">
          <cell r="O12081" t="str">
            <v>E86665</v>
          </cell>
          <cell r="P12081" t="str">
            <v>AS28  Plate (Idler Bearing)</v>
          </cell>
        </row>
        <row r="12082">
          <cell r="O12082" t="str">
            <v>E86665</v>
          </cell>
          <cell r="P12082" t="str">
            <v>AS28  Plate (Idler Bearing)</v>
          </cell>
        </row>
        <row r="12083">
          <cell r="O12083" t="str">
            <v>E86666</v>
          </cell>
          <cell r="P12083" t="str">
            <v>AS28  Pin</v>
          </cell>
        </row>
        <row r="12084">
          <cell r="O12084" t="str">
            <v>E86666</v>
          </cell>
          <cell r="P12084" t="str">
            <v>AS28  Pin</v>
          </cell>
        </row>
        <row r="12085">
          <cell r="O12085" t="str">
            <v>E86666</v>
          </cell>
          <cell r="P12085" t="str">
            <v>AS28  Pin</v>
          </cell>
        </row>
        <row r="12086">
          <cell r="O12086" t="str">
            <v>E86667</v>
          </cell>
          <cell r="P12086" t="str">
            <v>Bearing, 6001 2RS</v>
          </cell>
        </row>
        <row r="12087">
          <cell r="O12087" t="str">
            <v>E86667</v>
          </cell>
          <cell r="P12087" t="str">
            <v>Bearing, 6001 2RS</v>
          </cell>
        </row>
        <row r="12088">
          <cell r="O12088" t="str">
            <v>E86667</v>
          </cell>
          <cell r="P12088" t="str">
            <v>Bearing, 6001 2RS</v>
          </cell>
        </row>
        <row r="12089">
          <cell r="O12089" t="str">
            <v>E86667</v>
          </cell>
          <cell r="P12089" t="str">
            <v>Bearing, 6001 2RS</v>
          </cell>
        </row>
        <row r="12090">
          <cell r="O12090" t="str">
            <v>E86667</v>
          </cell>
          <cell r="P12090" t="str">
            <v>Bearing, 6001 2RS</v>
          </cell>
        </row>
        <row r="12091">
          <cell r="O12091" t="str">
            <v>E86667</v>
          </cell>
          <cell r="P12091" t="str">
            <v>Bearing, 6001 2RS</v>
          </cell>
        </row>
        <row r="12092">
          <cell r="O12092" t="str">
            <v>E86667</v>
          </cell>
          <cell r="P12092" t="str">
            <v>Bearing, 6001 2RS</v>
          </cell>
        </row>
        <row r="12093">
          <cell r="O12093" t="str">
            <v>E86668</v>
          </cell>
          <cell r="P12093" t="str">
            <v>AS28  Screw</v>
          </cell>
        </row>
        <row r="12094">
          <cell r="O12094" t="str">
            <v>E86668</v>
          </cell>
          <cell r="P12094" t="str">
            <v>AS28  Screw</v>
          </cell>
        </row>
        <row r="12095">
          <cell r="O12095" t="str">
            <v>E86669</v>
          </cell>
          <cell r="P12095" t="str">
            <v>AS28  3-Stage Vacuum Motor</v>
          </cell>
        </row>
        <row r="12096">
          <cell r="O12096" t="str">
            <v>E86669</v>
          </cell>
          <cell r="P12096" t="str">
            <v>AS28  3-Stage Vacuum Motor</v>
          </cell>
        </row>
        <row r="12097">
          <cell r="O12097" t="str">
            <v>E86669</v>
          </cell>
          <cell r="P12097" t="str">
            <v>AS28  3-Stage Vacuum Motor</v>
          </cell>
        </row>
        <row r="12098">
          <cell r="O12098" t="str">
            <v>E86670</v>
          </cell>
          <cell r="P12098" t="str">
            <v>Cover Hinge</v>
          </cell>
        </row>
        <row r="12099">
          <cell r="O12099" t="str">
            <v>E86670</v>
          </cell>
          <cell r="P12099" t="str">
            <v>Cover Hinge</v>
          </cell>
        </row>
        <row r="12100">
          <cell r="O12100" t="str">
            <v>E86671</v>
          </cell>
          <cell r="P12100" t="str">
            <v>Lift Rod for AS24/28</v>
          </cell>
        </row>
        <row r="12101">
          <cell r="O12101" t="str">
            <v>E86671</v>
          </cell>
          <cell r="P12101" t="str">
            <v>Lift Rod for AS24/28</v>
          </cell>
        </row>
        <row r="12102">
          <cell r="O12102" t="str">
            <v>E86672</v>
          </cell>
          <cell r="P12102" t="str">
            <v>Fork for AS24/28</v>
          </cell>
        </row>
        <row r="12103">
          <cell r="O12103" t="str">
            <v>E86672</v>
          </cell>
          <cell r="P12103" t="str">
            <v>Fork for AS24/28</v>
          </cell>
        </row>
        <row r="12104">
          <cell r="O12104" t="str">
            <v>E86672</v>
          </cell>
          <cell r="P12104" t="str">
            <v>Fork for AS24/28</v>
          </cell>
        </row>
        <row r="12105">
          <cell r="O12105" t="str">
            <v>E86672</v>
          </cell>
          <cell r="P12105" t="str">
            <v>Fork for AS24/28</v>
          </cell>
        </row>
        <row r="12106">
          <cell r="O12106" t="str">
            <v>E86672</v>
          </cell>
          <cell r="P12106" t="str">
            <v>Fork for AS24/28</v>
          </cell>
        </row>
        <row r="12107">
          <cell r="O12107" t="str">
            <v>E86673</v>
          </cell>
          <cell r="P12107" t="str">
            <v>Bracket for Squeegee AS24/28</v>
          </cell>
        </row>
        <row r="12108">
          <cell r="O12108" t="str">
            <v>E86673</v>
          </cell>
          <cell r="P12108" t="str">
            <v>Bracket for Squeegee AS24/28</v>
          </cell>
        </row>
        <row r="12109">
          <cell r="O12109" t="str">
            <v>E86673</v>
          </cell>
          <cell r="P12109" t="str">
            <v>Bracket for Squeegee AS24/28</v>
          </cell>
        </row>
        <row r="12110">
          <cell r="O12110" t="str">
            <v>E86673</v>
          </cell>
          <cell r="P12110" t="str">
            <v>Bracket for Squeegee AS24/28</v>
          </cell>
        </row>
        <row r="12111">
          <cell r="O12111" t="str">
            <v>E86674</v>
          </cell>
          <cell r="P12111" t="str">
            <v>AS28 Knob</v>
          </cell>
        </row>
        <row r="12112">
          <cell r="O12112" t="str">
            <v>E86674</v>
          </cell>
          <cell r="P12112" t="str">
            <v>AS28 Knob</v>
          </cell>
        </row>
        <row r="12113">
          <cell r="O12113" t="str">
            <v>E86675</v>
          </cell>
          <cell r="P12113" t="str">
            <v>AS28 Control Panel Support</v>
          </cell>
        </row>
        <row r="12114">
          <cell r="O12114" t="str">
            <v>E86675</v>
          </cell>
          <cell r="P12114" t="str">
            <v>AS28 Control Panel Support</v>
          </cell>
        </row>
        <row r="12115">
          <cell r="O12115" t="str">
            <v>E86676</v>
          </cell>
          <cell r="P12115" t="str">
            <v>AS28 Panel Label</v>
          </cell>
        </row>
        <row r="12116">
          <cell r="O12116" t="str">
            <v>E86676</v>
          </cell>
          <cell r="P12116" t="str">
            <v>AS28 Panel Label</v>
          </cell>
        </row>
        <row r="12117">
          <cell r="O12117" t="str">
            <v>E86677</v>
          </cell>
          <cell r="P12117" t="str">
            <v>AS28 Right Flap Splash Guard</v>
          </cell>
        </row>
        <row r="12118">
          <cell r="O12118" t="str">
            <v>E86677</v>
          </cell>
          <cell r="P12118" t="str">
            <v>AS28 Right Flap Splash Guard</v>
          </cell>
        </row>
        <row r="12119">
          <cell r="O12119" t="str">
            <v>E86678</v>
          </cell>
          <cell r="P12119" t="str">
            <v>AS28 New Style - Hood</v>
          </cell>
        </row>
        <row r="12120">
          <cell r="O12120" t="str">
            <v>E86678</v>
          </cell>
          <cell r="P12120" t="str">
            <v>AS28 New Style - Hood</v>
          </cell>
        </row>
        <row r="12121">
          <cell r="O12121" t="str">
            <v>E86679</v>
          </cell>
          <cell r="P12121" t="str">
            <v>AS24 Squeegee Mount</v>
          </cell>
        </row>
        <row r="12122">
          <cell r="O12122" t="str">
            <v>E86679</v>
          </cell>
          <cell r="P12122" t="str">
            <v>AS24 Squeegee Mount</v>
          </cell>
        </row>
        <row r="12123">
          <cell r="O12123" t="str">
            <v>E86680</v>
          </cell>
          <cell r="P12123" t="str">
            <v>AS28 Bushing</v>
          </cell>
        </row>
        <row r="12124">
          <cell r="O12124" t="str">
            <v>E86680</v>
          </cell>
          <cell r="P12124" t="str">
            <v>AS28 Bushing</v>
          </cell>
        </row>
        <row r="12125">
          <cell r="O12125" t="str">
            <v>E86682</v>
          </cell>
          <cell r="P12125" t="str">
            <v>AS24 Screw M6-100</v>
          </cell>
        </row>
        <row r="12126">
          <cell r="O12126" t="str">
            <v>E86682</v>
          </cell>
          <cell r="P12126" t="str">
            <v>AS24 Screw M6-100</v>
          </cell>
        </row>
        <row r="12127">
          <cell r="O12127" t="str">
            <v>E86683</v>
          </cell>
          <cell r="P12127" t="str">
            <v>AS24 Wheel Bushing</v>
          </cell>
        </row>
        <row r="12128">
          <cell r="O12128" t="str">
            <v>E86683</v>
          </cell>
          <cell r="P12128" t="str">
            <v>AS24 Wheel Bushing</v>
          </cell>
        </row>
        <row r="12129">
          <cell r="O12129" t="str">
            <v>E86684</v>
          </cell>
          <cell r="P12129" t="str">
            <v>Flat Squeegee Lift Rod</v>
          </cell>
        </row>
        <row r="12130">
          <cell r="O12130" t="str">
            <v>E86684</v>
          </cell>
          <cell r="P12130" t="str">
            <v>Flat Squeegee Lift Rod</v>
          </cell>
        </row>
        <row r="12131">
          <cell r="O12131" t="str">
            <v>E86686</v>
          </cell>
          <cell r="P12131" t="str">
            <v>AS28 Bushing</v>
          </cell>
        </row>
        <row r="12132">
          <cell r="O12132" t="str">
            <v>E86686</v>
          </cell>
          <cell r="P12132" t="str">
            <v>AS28 Bushing</v>
          </cell>
        </row>
        <row r="12133">
          <cell r="O12133" t="str">
            <v>E86688</v>
          </cell>
          <cell r="P12133" t="str">
            <v>AS28 Bracket</v>
          </cell>
        </row>
        <row r="12134">
          <cell r="O12134" t="str">
            <v>E86688</v>
          </cell>
          <cell r="P12134" t="str">
            <v>AS28 Bracket</v>
          </cell>
        </row>
        <row r="12135">
          <cell r="O12135" t="str">
            <v>E86689</v>
          </cell>
          <cell r="P12135" t="str">
            <v>AS28 Gasket</v>
          </cell>
        </row>
        <row r="12136">
          <cell r="O12136" t="str">
            <v>E86689</v>
          </cell>
          <cell r="P12136" t="str">
            <v>AS28 Gasket</v>
          </cell>
        </row>
        <row r="12137">
          <cell r="O12137" t="str">
            <v>E86689</v>
          </cell>
          <cell r="P12137" t="str">
            <v>AS28 Gasket</v>
          </cell>
        </row>
        <row r="12138">
          <cell r="O12138" t="str">
            <v>E86689</v>
          </cell>
          <cell r="P12138" t="str">
            <v>AS28 Gasket</v>
          </cell>
        </row>
        <row r="12139">
          <cell r="O12139" t="str">
            <v>E86690</v>
          </cell>
          <cell r="P12139" t="str">
            <v>AS24 Fuse Box Blade</v>
          </cell>
        </row>
        <row r="12140">
          <cell r="O12140" t="str">
            <v>E86690</v>
          </cell>
          <cell r="P12140" t="str">
            <v>AS24 Fuse Box Blade</v>
          </cell>
        </row>
        <row r="12141">
          <cell r="O12141" t="str">
            <v>E86692</v>
          </cell>
          <cell r="P12141" t="str">
            <v>AS28 Coupling Clutch</v>
          </cell>
        </row>
        <row r="12142">
          <cell r="O12142" t="str">
            <v>E86692</v>
          </cell>
          <cell r="P12142" t="str">
            <v>AS28 Coupling Clutch</v>
          </cell>
        </row>
        <row r="12143">
          <cell r="O12143" t="str">
            <v>E86693</v>
          </cell>
          <cell r="P12143" t="str">
            <v>AS28/30/36 Pipe</v>
          </cell>
        </row>
        <row r="12144">
          <cell r="O12144" t="str">
            <v>E86693</v>
          </cell>
          <cell r="P12144" t="str">
            <v>AS28/30/36 Pipe</v>
          </cell>
        </row>
        <row r="12145">
          <cell r="O12145" t="str">
            <v>E86694</v>
          </cell>
          <cell r="P12145" t="str">
            <v>AS24/28 Lifting Lever</v>
          </cell>
        </row>
        <row r="12146">
          <cell r="O12146" t="str">
            <v>E86694</v>
          </cell>
          <cell r="P12146" t="str">
            <v>AS24/28 Lifting Lever</v>
          </cell>
        </row>
        <row r="12147">
          <cell r="O12147" t="str">
            <v>E86694</v>
          </cell>
          <cell r="P12147" t="str">
            <v>AS24/28 Lifting Lever</v>
          </cell>
        </row>
        <row r="12148">
          <cell r="O12148" t="str">
            <v>E86695</v>
          </cell>
          <cell r="P12148" t="str">
            <v>AS24/28 Pedal Selector Spring</v>
          </cell>
        </row>
        <row r="12149">
          <cell r="O12149" t="str">
            <v>E86695</v>
          </cell>
          <cell r="P12149" t="str">
            <v>AS24/28 Pedal Selector Spring</v>
          </cell>
        </row>
        <row r="12150">
          <cell r="O12150" t="str">
            <v>E86698</v>
          </cell>
          <cell r="P12150" t="str">
            <v>Spring for AS28</v>
          </cell>
        </row>
        <row r="12151">
          <cell r="O12151" t="str">
            <v>E86698</v>
          </cell>
          <cell r="P12151" t="str">
            <v>Spring for AS28</v>
          </cell>
        </row>
        <row r="12152">
          <cell r="O12152" t="str">
            <v>E86699</v>
          </cell>
          <cell r="P12152" t="str">
            <v>Head Spring</v>
          </cell>
        </row>
        <row r="12153">
          <cell r="O12153" t="str">
            <v>E86699</v>
          </cell>
          <cell r="P12153" t="str">
            <v>Head Spring</v>
          </cell>
        </row>
        <row r="12154">
          <cell r="O12154" t="str">
            <v>E86700</v>
          </cell>
          <cell r="P12154" t="str">
            <v>Cham Washer D6</v>
          </cell>
        </row>
        <row r="12155">
          <cell r="O12155" t="str">
            <v>E86700</v>
          </cell>
          <cell r="P12155" t="str">
            <v>Cham Washer D6</v>
          </cell>
        </row>
        <row r="12156">
          <cell r="O12156" t="str">
            <v>E86701</v>
          </cell>
          <cell r="P12156" t="str">
            <v>Nut M6</v>
          </cell>
        </row>
        <row r="12157">
          <cell r="O12157" t="str">
            <v>E86701</v>
          </cell>
          <cell r="P12157" t="str">
            <v>Nut M6</v>
          </cell>
        </row>
        <row r="12158">
          <cell r="O12158" t="str">
            <v>E86701</v>
          </cell>
          <cell r="P12158" t="str">
            <v>Nut M6</v>
          </cell>
        </row>
        <row r="12159">
          <cell r="O12159" t="str">
            <v>E86701</v>
          </cell>
          <cell r="P12159" t="str">
            <v>Nut M6</v>
          </cell>
        </row>
        <row r="12160">
          <cell r="O12160" t="str">
            <v>E86701</v>
          </cell>
          <cell r="P12160" t="str">
            <v>Nut M6</v>
          </cell>
        </row>
        <row r="12161">
          <cell r="O12161" t="str">
            <v>E86701</v>
          </cell>
          <cell r="P12161" t="str">
            <v>Nut M6</v>
          </cell>
        </row>
        <row r="12162">
          <cell r="O12162" t="str">
            <v>E86702</v>
          </cell>
          <cell r="P12162" t="str">
            <v>Cham Washer D8</v>
          </cell>
        </row>
        <row r="12163">
          <cell r="O12163" t="str">
            <v>E86702</v>
          </cell>
          <cell r="P12163" t="str">
            <v>Cham Washer D8</v>
          </cell>
        </row>
        <row r="12164">
          <cell r="O12164" t="str">
            <v>E86703</v>
          </cell>
          <cell r="P12164" t="str">
            <v>Nut M8</v>
          </cell>
        </row>
        <row r="12165">
          <cell r="O12165" t="str">
            <v>E86703</v>
          </cell>
          <cell r="P12165" t="str">
            <v>Nut M8</v>
          </cell>
        </row>
        <row r="12166">
          <cell r="O12166" t="str">
            <v>E86704</v>
          </cell>
          <cell r="P12166" t="str">
            <v>Washer D 6-18</v>
          </cell>
        </row>
        <row r="12167">
          <cell r="O12167" t="str">
            <v>E86704</v>
          </cell>
          <cell r="P12167" t="str">
            <v>Washer D 6-18</v>
          </cell>
        </row>
        <row r="12168">
          <cell r="O12168" t="str">
            <v>E86704</v>
          </cell>
          <cell r="P12168" t="str">
            <v>Washer D 6-18</v>
          </cell>
        </row>
        <row r="12169">
          <cell r="O12169" t="str">
            <v>E86705</v>
          </cell>
          <cell r="P12169" t="str">
            <v>Screw TE M 6-30</v>
          </cell>
        </row>
        <row r="12170">
          <cell r="O12170" t="str">
            <v>E86705</v>
          </cell>
          <cell r="P12170" t="str">
            <v>Screw TE M 6-30</v>
          </cell>
        </row>
        <row r="12171">
          <cell r="O12171" t="str">
            <v>E86706</v>
          </cell>
          <cell r="P12171" t="str">
            <v>Screw TE M 6-16</v>
          </cell>
        </row>
        <row r="12172">
          <cell r="O12172" t="str">
            <v>E86706</v>
          </cell>
          <cell r="P12172" t="str">
            <v>Screw TE M 6-16</v>
          </cell>
        </row>
        <row r="12173">
          <cell r="O12173" t="str">
            <v>E86707</v>
          </cell>
          <cell r="P12173" t="str">
            <v>Cham Washer D10</v>
          </cell>
        </row>
        <row r="12174">
          <cell r="O12174" t="str">
            <v>E86707</v>
          </cell>
          <cell r="P12174" t="str">
            <v>Cham Washer D10</v>
          </cell>
        </row>
        <row r="12175">
          <cell r="O12175" t="str">
            <v>E86707</v>
          </cell>
          <cell r="P12175" t="str">
            <v>Cham Washer D10</v>
          </cell>
        </row>
        <row r="12176">
          <cell r="O12176" t="str">
            <v>E86708</v>
          </cell>
          <cell r="P12176" t="str">
            <v>Screw TE M 6-35</v>
          </cell>
        </row>
        <row r="12177">
          <cell r="O12177" t="str">
            <v>E86708</v>
          </cell>
          <cell r="P12177" t="str">
            <v>Screw TE M 6-35</v>
          </cell>
        </row>
        <row r="12178">
          <cell r="O12178" t="str">
            <v>E86711</v>
          </cell>
          <cell r="P12178" t="str">
            <v>Plug - Pin D4-35</v>
          </cell>
        </row>
        <row r="12179">
          <cell r="O12179" t="str">
            <v>E86711</v>
          </cell>
          <cell r="P12179" t="str">
            <v>Plug - Pin D4-35</v>
          </cell>
        </row>
        <row r="12180">
          <cell r="O12180" t="str">
            <v>E86712</v>
          </cell>
          <cell r="P12180" t="str">
            <v>support WS24</v>
          </cell>
        </row>
        <row r="12181">
          <cell r="O12181" t="str">
            <v>E86712</v>
          </cell>
          <cell r="P12181" t="str">
            <v>support WS24</v>
          </cell>
        </row>
        <row r="12182">
          <cell r="O12182" t="str">
            <v>E86712</v>
          </cell>
          <cell r="P12182" t="str">
            <v>support WS24</v>
          </cell>
        </row>
        <row r="12183">
          <cell r="O12183" t="str">
            <v>E86713</v>
          </cell>
          <cell r="P12183" t="str">
            <v>soft gasket WS24</v>
          </cell>
        </row>
        <row r="12184">
          <cell r="O12184" t="str">
            <v>E86713</v>
          </cell>
          <cell r="P12184" t="str">
            <v>soft gasket WS24</v>
          </cell>
        </row>
        <row r="12185">
          <cell r="O12185" t="str">
            <v>E86713</v>
          </cell>
          <cell r="P12185" t="str">
            <v>soft gasket WS24</v>
          </cell>
        </row>
        <row r="12186">
          <cell r="O12186" t="str">
            <v>E86714</v>
          </cell>
          <cell r="P12186" t="str">
            <v>Hex Shaped Clutch Plate Hub</v>
          </cell>
        </row>
        <row r="12187">
          <cell r="O12187" t="str">
            <v>E86714</v>
          </cell>
          <cell r="P12187" t="str">
            <v>Hex Shaped Clutch Plate Hub</v>
          </cell>
        </row>
        <row r="12188">
          <cell r="O12188" t="str">
            <v>E86715</v>
          </cell>
          <cell r="P12188" t="str">
            <v>Traction Lever</v>
          </cell>
        </row>
        <row r="12189">
          <cell r="O12189" t="str">
            <v>E86715</v>
          </cell>
          <cell r="P12189" t="str">
            <v>Traction Lever</v>
          </cell>
        </row>
        <row r="12190">
          <cell r="O12190" t="str">
            <v>E86716</v>
          </cell>
          <cell r="P12190" t="str">
            <v>Cham Washer</v>
          </cell>
        </row>
        <row r="12191">
          <cell r="O12191" t="str">
            <v>E86716</v>
          </cell>
          <cell r="P12191" t="str">
            <v>Cham Washer</v>
          </cell>
        </row>
        <row r="12192">
          <cell r="O12192" t="str">
            <v>E86716</v>
          </cell>
          <cell r="P12192" t="str">
            <v>Cham Washer</v>
          </cell>
        </row>
        <row r="12193">
          <cell r="O12193" t="str">
            <v>E86717</v>
          </cell>
          <cell r="P12193" t="str">
            <v>Diode Assembly</v>
          </cell>
        </row>
        <row r="12194">
          <cell r="O12194" t="str">
            <v>E86717</v>
          </cell>
          <cell r="P12194" t="str">
            <v>Diode Assembly</v>
          </cell>
        </row>
        <row r="12195">
          <cell r="O12195" t="str">
            <v>E86717</v>
          </cell>
          <cell r="P12195" t="str">
            <v>Diode Assembly</v>
          </cell>
        </row>
        <row r="12196">
          <cell r="O12196" t="str">
            <v>E86718</v>
          </cell>
          <cell r="P12196" t="str">
            <v>AS20 Washer</v>
          </cell>
        </row>
        <row r="12197">
          <cell r="O12197" t="str">
            <v>E86718</v>
          </cell>
          <cell r="P12197" t="str">
            <v>AS20 Washer</v>
          </cell>
        </row>
        <row r="12198">
          <cell r="O12198" t="str">
            <v>E86719</v>
          </cell>
          <cell r="P12198" t="str">
            <v>AS20 Washer</v>
          </cell>
        </row>
        <row r="12199">
          <cell r="O12199" t="str">
            <v>E86719</v>
          </cell>
          <cell r="P12199" t="str">
            <v>AS20 Washer</v>
          </cell>
        </row>
        <row r="12200">
          <cell r="O12200" t="str">
            <v>E86719</v>
          </cell>
          <cell r="P12200" t="str">
            <v>AS20 Washer</v>
          </cell>
        </row>
        <row r="12201">
          <cell r="O12201" t="str">
            <v>E86720</v>
          </cell>
          <cell r="P12201" t="str">
            <v>AS20 Rod</v>
          </cell>
        </row>
        <row r="12202">
          <cell r="O12202" t="str">
            <v>E86720</v>
          </cell>
          <cell r="P12202" t="str">
            <v>AS20 Rod</v>
          </cell>
        </row>
        <row r="12203">
          <cell r="O12203" t="str">
            <v>E86721</v>
          </cell>
          <cell r="P12203" t="str">
            <v>AS20 Spring</v>
          </cell>
        </row>
        <row r="12204">
          <cell r="O12204" t="str">
            <v>E86721</v>
          </cell>
          <cell r="P12204" t="str">
            <v>AS20 Spring</v>
          </cell>
        </row>
        <row r="12205">
          <cell r="O12205" t="str">
            <v>E86721</v>
          </cell>
          <cell r="P12205" t="str">
            <v>AS20 Spring</v>
          </cell>
        </row>
        <row r="12206">
          <cell r="O12206" t="str">
            <v>E86722</v>
          </cell>
          <cell r="P12206" t="str">
            <v>AS20 Shutter</v>
          </cell>
        </row>
        <row r="12207">
          <cell r="O12207" t="str">
            <v>E86722</v>
          </cell>
          <cell r="P12207" t="str">
            <v>AS20 Shutter</v>
          </cell>
        </row>
        <row r="12208">
          <cell r="O12208" t="str">
            <v>E86722</v>
          </cell>
          <cell r="P12208" t="str">
            <v>AS20 Shutter</v>
          </cell>
        </row>
        <row r="12209">
          <cell r="O12209" t="str">
            <v>E86724</v>
          </cell>
          <cell r="P12209" t="str">
            <v>Pulley, pipe WS24 before 04B004</v>
          </cell>
        </row>
        <row r="12210">
          <cell r="O12210" t="str">
            <v>E86724</v>
          </cell>
          <cell r="P12210" t="str">
            <v>Pulley, pipe WS24 before 04B004</v>
          </cell>
        </row>
        <row r="12211">
          <cell r="O12211" t="str">
            <v>E86724</v>
          </cell>
          <cell r="P12211" t="str">
            <v>Pulley, pipe WS24 before 04B004</v>
          </cell>
        </row>
        <row r="12212">
          <cell r="O12212" t="str">
            <v>E86725</v>
          </cell>
          <cell r="P12212" t="str">
            <v>Flange, WS20</v>
          </cell>
        </row>
        <row r="12213">
          <cell r="O12213" t="str">
            <v>E86725</v>
          </cell>
          <cell r="P12213" t="str">
            <v>Flange, WS20</v>
          </cell>
        </row>
        <row r="12214">
          <cell r="O12214" t="str">
            <v>E86725</v>
          </cell>
          <cell r="P12214" t="str">
            <v>Flange, WS20</v>
          </cell>
        </row>
        <row r="12215">
          <cell r="O12215" t="str">
            <v>E86726</v>
          </cell>
          <cell r="P12215" t="str">
            <v>Washer</v>
          </cell>
        </row>
        <row r="12216">
          <cell r="O12216" t="str">
            <v>E86726</v>
          </cell>
          <cell r="P12216" t="str">
            <v>Washer</v>
          </cell>
        </row>
        <row r="12217">
          <cell r="O12217" t="str">
            <v>E86726</v>
          </cell>
          <cell r="P12217" t="str">
            <v>Washer</v>
          </cell>
        </row>
        <row r="12218">
          <cell r="O12218" t="str">
            <v>E86727</v>
          </cell>
          <cell r="P12218" t="str">
            <v>Neutral Pulley</v>
          </cell>
        </row>
        <row r="12219">
          <cell r="O12219" t="str">
            <v>E86727</v>
          </cell>
          <cell r="P12219" t="str">
            <v>Neutral Pulley</v>
          </cell>
        </row>
        <row r="12220">
          <cell r="O12220" t="str">
            <v>E86727</v>
          </cell>
          <cell r="P12220" t="str">
            <v>Neutral Pulley</v>
          </cell>
        </row>
        <row r="12221">
          <cell r="O12221" t="str">
            <v>E86728</v>
          </cell>
          <cell r="P12221" t="str">
            <v>Hose Reduction Connector</v>
          </cell>
        </row>
        <row r="12222">
          <cell r="O12222" t="str">
            <v>E86728</v>
          </cell>
          <cell r="P12222" t="str">
            <v>Hose Reduction Connector</v>
          </cell>
        </row>
        <row r="12223">
          <cell r="O12223" t="str">
            <v>E86730</v>
          </cell>
          <cell r="P12223" t="str">
            <v>Flap Fixer</v>
          </cell>
        </row>
        <row r="12224">
          <cell r="O12224" t="str">
            <v>E86730</v>
          </cell>
          <cell r="P12224" t="str">
            <v>Flap Fixer</v>
          </cell>
        </row>
        <row r="12225">
          <cell r="O12225" t="str">
            <v>E86731</v>
          </cell>
          <cell r="P12225" t="str">
            <v>Return Spring</v>
          </cell>
        </row>
        <row r="12226">
          <cell r="O12226" t="str">
            <v>E86731</v>
          </cell>
          <cell r="P12226" t="str">
            <v>Return Spring</v>
          </cell>
        </row>
        <row r="12227">
          <cell r="O12227" t="str">
            <v>E86732</v>
          </cell>
          <cell r="P12227" t="str">
            <v>Screw TE M5-50</v>
          </cell>
        </row>
        <row r="12228">
          <cell r="O12228" t="str">
            <v>E86732</v>
          </cell>
          <cell r="P12228" t="str">
            <v>Screw TE M5-50</v>
          </cell>
        </row>
        <row r="12229">
          <cell r="O12229" t="str">
            <v>E86733</v>
          </cell>
          <cell r="P12229" t="str">
            <v>Cap/Shell</v>
          </cell>
        </row>
        <row r="12230">
          <cell r="O12230" t="str">
            <v>E86733</v>
          </cell>
          <cell r="P12230" t="str">
            <v>Cap/Shell</v>
          </cell>
        </row>
        <row r="12231">
          <cell r="O12231" t="str">
            <v>E86734</v>
          </cell>
          <cell r="P12231" t="str">
            <v>Screw</v>
          </cell>
        </row>
        <row r="12232">
          <cell r="O12232" t="str">
            <v>E86734</v>
          </cell>
          <cell r="P12232" t="str">
            <v>Screw</v>
          </cell>
        </row>
        <row r="12233">
          <cell r="O12233" t="str">
            <v>E86734</v>
          </cell>
          <cell r="P12233" t="str">
            <v>Screw</v>
          </cell>
        </row>
        <row r="12234">
          <cell r="O12234" t="str">
            <v>E86735</v>
          </cell>
          <cell r="P12234" t="str">
            <v>Nut</v>
          </cell>
        </row>
        <row r="12235">
          <cell r="O12235" t="str">
            <v>E86735</v>
          </cell>
          <cell r="P12235" t="str">
            <v>Nut</v>
          </cell>
        </row>
        <row r="12236">
          <cell r="O12236" t="str">
            <v>E86736</v>
          </cell>
          <cell r="P12236" t="str">
            <v>Flap Press</v>
          </cell>
        </row>
        <row r="12237">
          <cell r="O12237" t="str">
            <v>E86736</v>
          </cell>
          <cell r="P12237" t="str">
            <v>Flap Press</v>
          </cell>
        </row>
        <row r="12238">
          <cell r="O12238" t="str">
            <v>E86737</v>
          </cell>
          <cell r="P12238" t="str">
            <v>Screw</v>
          </cell>
        </row>
        <row r="12239">
          <cell r="O12239" t="str">
            <v>E86737</v>
          </cell>
          <cell r="P12239" t="str">
            <v>Screw</v>
          </cell>
        </row>
        <row r="12240">
          <cell r="O12240" t="str">
            <v>E86737</v>
          </cell>
          <cell r="P12240" t="str">
            <v>Screw</v>
          </cell>
        </row>
        <row r="12241">
          <cell r="O12241" t="str">
            <v>E86738</v>
          </cell>
          <cell r="P12241" t="str">
            <v>Nut M6 w/ Nylon Ring</v>
          </cell>
        </row>
        <row r="12242">
          <cell r="O12242" t="str">
            <v>E86738</v>
          </cell>
          <cell r="P12242" t="str">
            <v>Nut M6 w/ Nylon Ring</v>
          </cell>
        </row>
        <row r="12243">
          <cell r="O12243" t="str">
            <v>E86738</v>
          </cell>
          <cell r="P12243" t="str">
            <v>Nut M6 w/ Nylon Ring</v>
          </cell>
        </row>
        <row r="12244">
          <cell r="O12244" t="str">
            <v>E86739</v>
          </cell>
          <cell r="P12244" t="str">
            <v>AS28 Nut</v>
          </cell>
        </row>
        <row r="12245">
          <cell r="O12245" t="str">
            <v>E86739</v>
          </cell>
          <cell r="P12245" t="str">
            <v>AS28 Nut</v>
          </cell>
        </row>
        <row r="12246">
          <cell r="O12246" t="str">
            <v>E86740</v>
          </cell>
          <cell r="P12246" t="str">
            <v>AS20 Label</v>
          </cell>
        </row>
        <row r="12247">
          <cell r="O12247" t="str">
            <v>E86740</v>
          </cell>
          <cell r="P12247" t="str">
            <v>AS20 Label</v>
          </cell>
        </row>
        <row r="12248">
          <cell r="O12248" t="str">
            <v>E86741</v>
          </cell>
          <cell r="P12248" t="str">
            <v>AS20 Label</v>
          </cell>
        </row>
        <row r="12249">
          <cell r="O12249" t="str">
            <v>E86741</v>
          </cell>
          <cell r="P12249" t="str">
            <v>AS20 Label</v>
          </cell>
        </row>
        <row r="12250">
          <cell r="O12250" t="str">
            <v>E86742</v>
          </cell>
          <cell r="P12250" t="str">
            <v>Support</v>
          </cell>
        </row>
        <row r="12251">
          <cell r="O12251" t="str">
            <v>E86742</v>
          </cell>
          <cell r="P12251" t="str">
            <v>Support</v>
          </cell>
        </row>
        <row r="12252">
          <cell r="O12252" t="str">
            <v>E86742</v>
          </cell>
          <cell r="P12252" t="str">
            <v>Support</v>
          </cell>
        </row>
        <row r="12253">
          <cell r="O12253" t="str">
            <v>E86742</v>
          </cell>
          <cell r="P12253" t="str">
            <v>Support</v>
          </cell>
        </row>
        <row r="12254">
          <cell r="O12254" t="str">
            <v>E86742</v>
          </cell>
          <cell r="P12254" t="str">
            <v>Support</v>
          </cell>
        </row>
        <row r="12255">
          <cell r="O12255" t="str">
            <v>E86742</v>
          </cell>
          <cell r="P12255" t="str">
            <v>Support</v>
          </cell>
        </row>
        <row r="12256">
          <cell r="O12256" t="str">
            <v>E86742</v>
          </cell>
          <cell r="P12256" t="str">
            <v>Support</v>
          </cell>
        </row>
        <row r="12257">
          <cell r="O12257" t="str">
            <v>E86742</v>
          </cell>
          <cell r="P12257" t="str">
            <v>Support</v>
          </cell>
        </row>
        <row r="12258">
          <cell r="O12258" t="str">
            <v>E86743</v>
          </cell>
          <cell r="P12258" t="str">
            <v>AS20 Bearing</v>
          </cell>
        </row>
        <row r="12259">
          <cell r="O12259" t="str">
            <v>E86743</v>
          </cell>
          <cell r="P12259" t="str">
            <v>AS20 Bearing</v>
          </cell>
        </row>
        <row r="12260">
          <cell r="O12260" t="str">
            <v>E86744</v>
          </cell>
          <cell r="P12260" t="str">
            <v>AS20 Washer</v>
          </cell>
        </row>
        <row r="12261">
          <cell r="O12261" t="str">
            <v>E86744</v>
          </cell>
          <cell r="P12261" t="str">
            <v>AS20 Washer</v>
          </cell>
        </row>
        <row r="12262">
          <cell r="O12262" t="str">
            <v>E86744</v>
          </cell>
          <cell r="P12262" t="str">
            <v>AS20 Washer</v>
          </cell>
        </row>
        <row r="12263">
          <cell r="O12263" t="str">
            <v>E86744</v>
          </cell>
          <cell r="P12263" t="str">
            <v>AS20 Washer</v>
          </cell>
        </row>
        <row r="12264">
          <cell r="O12264" t="str">
            <v>E86745</v>
          </cell>
          <cell r="P12264" t="str">
            <v>Bushing</v>
          </cell>
        </row>
        <row r="12265">
          <cell r="O12265" t="str">
            <v>E86745</v>
          </cell>
          <cell r="P12265" t="str">
            <v>Bushing</v>
          </cell>
        </row>
        <row r="12266">
          <cell r="O12266" t="str">
            <v>E86745</v>
          </cell>
          <cell r="P12266" t="str">
            <v>Bushing</v>
          </cell>
        </row>
        <row r="12267">
          <cell r="O12267" t="str">
            <v>E86746</v>
          </cell>
          <cell r="P12267" t="str">
            <v>Main Wiring 450-B</v>
          </cell>
        </row>
        <row r="12268">
          <cell r="O12268" t="str">
            <v>E86746</v>
          </cell>
          <cell r="P12268" t="str">
            <v>Main Wiring 450-B</v>
          </cell>
        </row>
        <row r="12269">
          <cell r="O12269" t="str">
            <v>E86747</v>
          </cell>
          <cell r="P12269" t="str">
            <v>Spiral Sheath D.6/520 mm</v>
          </cell>
        </row>
        <row r="12270">
          <cell r="O12270" t="str">
            <v>E86747</v>
          </cell>
          <cell r="P12270" t="str">
            <v>Spiral Sheath D.6/520 mm</v>
          </cell>
        </row>
        <row r="12271">
          <cell r="O12271" t="str">
            <v>E86748</v>
          </cell>
          <cell r="P12271" t="str">
            <v>Screw TE M5-16 UNI 5739 INOX A2</v>
          </cell>
        </row>
        <row r="12272">
          <cell r="O12272" t="str">
            <v>E86748</v>
          </cell>
          <cell r="P12272" t="str">
            <v>Screw TE M5-16 UNI 5739 INOX A2</v>
          </cell>
        </row>
        <row r="12273">
          <cell r="O12273" t="str">
            <v>E86749</v>
          </cell>
          <cell r="P12273" t="str">
            <v>Nut M5 UNI 5588</v>
          </cell>
        </row>
        <row r="12274">
          <cell r="O12274" t="str">
            <v>E86749</v>
          </cell>
          <cell r="P12274" t="str">
            <v>Nut M5 UNI 5588</v>
          </cell>
        </row>
        <row r="12275">
          <cell r="O12275" t="str">
            <v>E86750</v>
          </cell>
          <cell r="P12275" t="str">
            <v>Washer D5 UNI 6591 NOXA2 Plane</v>
          </cell>
        </row>
        <row r="12276">
          <cell r="O12276" t="str">
            <v>E86750</v>
          </cell>
          <cell r="P12276" t="str">
            <v>Washer D5 UNI 6591 NOXA2 Plane</v>
          </cell>
        </row>
        <row r="12277">
          <cell r="O12277" t="str">
            <v>E86750</v>
          </cell>
          <cell r="P12277" t="str">
            <v>Washer D5 UNI 6591 NOXA2 Plane</v>
          </cell>
        </row>
        <row r="12278">
          <cell r="O12278" t="str">
            <v>E86751</v>
          </cell>
          <cell r="P12278" t="str">
            <v>Clamp 10-16</v>
          </cell>
        </row>
        <row r="12279">
          <cell r="O12279" t="str">
            <v>E86751</v>
          </cell>
          <cell r="P12279" t="str">
            <v>Clamp 10-16</v>
          </cell>
        </row>
        <row r="12280">
          <cell r="O12280" t="str">
            <v>E86751</v>
          </cell>
          <cell r="P12280" t="str">
            <v>Clamp 10-16</v>
          </cell>
        </row>
        <row r="12281">
          <cell r="O12281" t="str">
            <v>E86752</v>
          </cell>
          <cell r="P12281" t="str">
            <v>Coupling 10 x 3-8 M</v>
          </cell>
        </row>
        <row r="12282">
          <cell r="O12282" t="str">
            <v>E86752</v>
          </cell>
          <cell r="P12282" t="str">
            <v>Coupling 10 x 3-8 M</v>
          </cell>
        </row>
        <row r="12283">
          <cell r="O12283" t="str">
            <v>E86752</v>
          </cell>
          <cell r="P12283" t="str">
            <v>Coupling 10 x 3-8 M</v>
          </cell>
        </row>
        <row r="12284">
          <cell r="O12284" t="str">
            <v>E86753</v>
          </cell>
          <cell r="P12284" t="str">
            <v>Spring</v>
          </cell>
        </row>
        <row r="12285">
          <cell r="O12285" t="str">
            <v>E86753</v>
          </cell>
          <cell r="P12285" t="str">
            <v>Spring</v>
          </cell>
        </row>
        <row r="12286">
          <cell r="O12286" t="str">
            <v>E86755</v>
          </cell>
          <cell r="P12286" t="str">
            <v>Bearing</v>
          </cell>
        </row>
        <row r="12287">
          <cell r="O12287" t="str">
            <v>E86755</v>
          </cell>
          <cell r="P12287" t="str">
            <v>Bearing</v>
          </cell>
        </row>
        <row r="12288">
          <cell r="O12288" t="str">
            <v>E86755</v>
          </cell>
          <cell r="P12288" t="str">
            <v>Bearing</v>
          </cell>
        </row>
        <row r="12289">
          <cell r="O12289" t="str">
            <v>E86756</v>
          </cell>
          <cell r="P12289" t="str">
            <v>Spring</v>
          </cell>
        </row>
        <row r="12290">
          <cell r="O12290" t="str">
            <v>E86756</v>
          </cell>
          <cell r="P12290" t="str">
            <v>Spring</v>
          </cell>
        </row>
        <row r="12291">
          <cell r="O12291" t="str">
            <v>E86758</v>
          </cell>
          <cell r="P12291" t="str">
            <v>Washer</v>
          </cell>
        </row>
        <row r="12292">
          <cell r="O12292" t="str">
            <v>E86758</v>
          </cell>
          <cell r="P12292" t="str">
            <v>Washer</v>
          </cell>
        </row>
        <row r="12293">
          <cell r="O12293" t="str">
            <v>E86758</v>
          </cell>
          <cell r="P12293" t="str">
            <v>Washer</v>
          </cell>
        </row>
        <row r="12294">
          <cell r="O12294" t="str">
            <v>E86759</v>
          </cell>
          <cell r="P12294" t="str">
            <v>Plaque</v>
          </cell>
        </row>
        <row r="12295">
          <cell r="O12295" t="str">
            <v>E86759</v>
          </cell>
          <cell r="P12295" t="str">
            <v>Plaque</v>
          </cell>
        </row>
        <row r="12296">
          <cell r="O12296" t="str">
            <v>E86759</v>
          </cell>
          <cell r="P12296" t="str">
            <v>Plaque</v>
          </cell>
        </row>
        <row r="12297">
          <cell r="O12297" t="str">
            <v>E86760</v>
          </cell>
          <cell r="P12297" t="str">
            <v>Potentiometer</v>
          </cell>
        </row>
        <row r="12298">
          <cell r="O12298" t="str">
            <v>E86760</v>
          </cell>
          <cell r="P12298" t="str">
            <v>Potentiometer</v>
          </cell>
        </row>
        <row r="12299">
          <cell r="O12299" t="str">
            <v>E86762</v>
          </cell>
          <cell r="P12299" t="str">
            <v>Latch Pin FS28/32</v>
          </cell>
        </row>
        <row r="12300">
          <cell r="O12300" t="str">
            <v>E86762</v>
          </cell>
          <cell r="P12300" t="str">
            <v>Latch Pin FS28/32</v>
          </cell>
        </row>
        <row r="12301">
          <cell r="O12301" t="str">
            <v>E86763</v>
          </cell>
          <cell r="P12301" t="str">
            <v>Gasket</v>
          </cell>
        </row>
        <row r="12302">
          <cell r="O12302" t="str">
            <v>E86763</v>
          </cell>
          <cell r="P12302" t="str">
            <v>Gasket</v>
          </cell>
        </row>
        <row r="12303">
          <cell r="O12303" t="str">
            <v>E86763</v>
          </cell>
          <cell r="P12303" t="str">
            <v>Gasket</v>
          </cell>
        </row>
        <row r="12304">
          <cell r="O12304" t="str">
            <v>E86764</v>
          </cell>
          <cell r="P12304" t="str">
            <v>Plate</v>
          </cell>
        </row>
        <row r="12305">
          <cell r="O12305" t="str">
            <v>E86764</v>
          </cell>
          <cell r="P12305" t="str">
            <v>Plate</v>
          </cell>
        </row>
        <row r="12306">
          <cell r="O12306" t="str">
            <v>E86764</v>
          </cell>
          <cell r="P12306" t="str">
            <v>Plate</v>
          </cell>
        </row>
        <row r="12307">
          <cell r="O12307" t="str">
            <v>E86765</v>
          </cell>
          <cell r="P12307" t="str">
            <v>Lid Clamp WS36T</v>
          </cell>
        </row>
        <row r="12308">
          <cell r="O12308" t="str">
            <v>E86765</v>
          </cell>
          <cell r="P12308" t="str">
            <v>Lid Clamp WS36T</v>
          </cell>
        </row>
        <row r="12309">
          <cell r="O12309" t="str">
            <v>E86766</v>
          </cell>
          <cell r="P12309" t="str">
            <v>Spacer WS24</v>
          </cell>
        </row>
        <row r="12310">
          <cell r="O12310" t="str">
            <v>E86766</v>
          </cell>
          <cell r="P12310" t="str">
            <v>Spacer WS24</v>
          </cell>
        </row>
        <row r="12311">
          <cell r="O12311" t="str">
            <v>E86766</v>
          </cell>
          <cell r="P12311" t="str">
            <v>Spacer WS24</v>
          </cell>
        </row>
        <row r="12312">
          <cell r="O12312" t="str">
            <v>E86767</v>
          </cell>
          <cell r="P12312" t="str">
            <v>Metal Strip</v>
          </cell>
        </row>
        <row r="12313">
          <cell r="O12313" t="str">
            <v>E86767</v>
          </cell>
          <cell r="P12313" t="str">
            <v>Metal Strip</v>
          </cell>
        </row>
        <row r="12314">
          <cell r="O12314" t="str">
            <v>E86767</v>
          </cell>
          <cell r="P12314" t="str">
            <v>Metal Strip</v>
          </cell>
        </row>
        <row r="12315">
          <cell r="O12315" t="str">
            <v>E86768</v>
          </cell>
          <cell r="P12315" t="str">
            <v>Washer</v>
          </cell>
        </row>
        <row r="12316">
          <cell r="O12316" t="str">
            <v>E86768</v>
          </cell>
          <cell r="P12316" t="str">
            <v>Washer</v>
          </cell>
        </row>
        <row r="12317">
          <cell r="O12317" t="str">
            <v>E86768</v>
          </cell>
          <cell r="P12317" t="str">
            <v>Washer</v>
          </cell>
        </row>
        <row r="12318">
          <cell r="O12318" t="str">
            <v>E86769</v>
          </cell>
          <cell r="P12318" t="str">
            <v>Washer</v>
          </cell>
        </row>
        <row r="12319">
          <cell r="O12319" t="str">
            <v>E86769</v>
          </cell>
          <cell r="P12319" t="str">
            <v>Washer</v>
          </cell>
        </row>
        <row r="12320">
          <cell r="O12320" t="str">
            <v>E86769</v>
          </cell>
          <cell r="P12320" t="str">
            <v>Washer</v>
          </cell>
        </row>
        <row r="12321">
          <cell r="O12321" t="str">
            <v>E86770</v>
          </cell>
          <cell r="P12321" t="str">
            <v>Screw</v>
          </cell>
        </row>
        <row r="12322">
          <cell r="O12322" t="str">
            <v>E86770</v>
          </cell>
          <cell r="P12322" t="str">
            <v>Screw</v>
          </cell>
        </row>
        <row r="12323">
          <cell r="O12323" t="str">
            <v>E86770</v>
          </cell>
          <cell r="P12323" t="str">
            <v>Screw</v>
          </cell>
        </row>
        <row r="12324">
          <cell r="O12324" t="str">
            <v>E86771</v>
          </cell>
          <cell r="P12324" t="str">
            <v>Spacer</v>
          </cell>
        </row>
        <row r="12325">
          <cell r="O12325" t="str">
            <v>E86771</v>
          </cell>
          <cell r="P12325" t="str">
            <v>Spacer</v>
          </cell>
        </row>
        <row r="12326">
          <cell r="O12326" t="str">
            <v>E86771</v>
          </cell>
          <cell r="P12326" t="str">
            <v>Spacer</v>
          </cell>
        </row>
        <row r="12327">
          <cell r="O12327" t="str">
            <v>E86772</v>
          </cell>
          <cell r="P12327" t="str">
            <v>Nut</v>
          </cell>
        </row>
        <row r="12328">
          <cell r="O12328" t="str">
            <v>E86772</v>
          </cell>
          <cell r="P12328" t="str">
            <v>Nut</v>
          </cell>
        </row>
        <row r="12329">
          <cell r="O12329" t="str">
            <v>E86772</v>
          </cell>
          <cell r="P12329" t="str">
            <v>Nut</v>
          </cell>
        </row>
        <row r="12330">
          <cell r="O12330" t="str">
            <v>E86773</v>
          </cell>
          <cell r="P12330" t="str">
            <v>Splash Guard FS32</v>
          </cell>
        </row>
        <row r="12331">
          <cell r="O12331" t="str">
            <v>E86773</v>
          </cell>
          <cell r="P12331" t="str">
            <v>Splash Guard FS32</v>
          </cell>
        </row>
        <row r="12332">
          <cell r="O12332" t="str">
            <v>E86773</v>
          </cell>
          <cell r="P12332" t="str">
            <v>Splash Guard FS32</v>
          </cell>
        </row>
        <row r="12333">
          <cell r="O12333" t="str">
            <v>E86774</v>
          </cell>
          <cell r="P12333" t="str">
            <v>Spring FS28/32</v>
          </cell>
        </row>
        <row r="12334">
          <cell r="O12334" t="str">
            <v>E86774</v>
          </cell>
          <cell r="P12334" t="str">
            <v>Spring FS28/32</v>
          </cell>
        </row>
        <row r="12335">
          <cell r="O12335" t="str">
            <v>E86774</v>
          </cell>
          <cell r="P12335" t="str">
            <v>Spring FS28/32</v>
          </cell>
        </row>
        <row r="12336">
          <cell r="O12336" t="str">
            <v>E86775</v>
          </cell>
          <cell r="P12336" t="str">
            <v>box base  FS28/32</v>
          </cell>
        </row>
        <row r="12337">
          <cell r="O12337" t="str">
            <v>E86775</v>
          </cell>
          <cell r="P12337" t="str">
            <v>box base  FS28/32</v>
          </cell>
        </row>
        <row r="12338">
          <cell r="O12338" t="str">
            <v>E86775</v>
          </cell>
          <cell r="P12338" t="str">
            <v>box base  FS28/32</v>
          </cell>
        </row>
        <row r="12339">
          <cell r="O12339" t="str">
            <v>E86776</v>
          </cell>
          <cell r="P12339" t="str">
            <v>Control panel complete  WS24</v>
          </cell>
        </row>
        <row r="12340">
          <cell r="O12340" t="str">
            <v>E86776</v>
          </cell>
          <cell r="P12340" t="str">
            <v>Control panel complete  WS24</v>
          </cell>
        </row>
        <row r="12341">
          <cell r="O12341" t="str">
            <v>E86776</v>
          </cell>
          <cell r="P12341" t="str">
            <v>Control panel complete  WS24</v>
          </cell>
        </row>
        <row r="12342">
          <cell r="O12342" t="str">
            <v>E86777</v>
          </cell>
          <cell r="P12342" t="str">
            <v>Seat bottom</v>
          </cell>
        </row>
        <row r="12343">
          <cell r="O12343" t="str">
            <v>E86777</v>
          </cell>
          <cell r="P12343" t="str">
            <v>Seat bottom</v>
          </cell>
        </row>
        <row r="12344">
          <cell r="O12344" t="str">
            <v>E86777</v>
          </cell>
          <cell r="P12344" t="str">
            <v>Seat bottom</v>
          </cell>
        </row>
        <row r="12345">
          <cell r="O12345" t="str">
            <v>E86778</v>
          </cell>
          <cell r="P12345" t="str">
            <v>Wire  WS20/24</v>
          </cell>
        </row>
        <row r="12346">
          <cell r="O12346" t="str">
            <v>E86778</v>
          </cell>
          <cell r="P12346" t="str">
            <v>Wire  WS20/24</v>
          </cell>
        </row>
        <row r="12347">
          <cell r="O12347" t="str">
            <v>E86779</v>
          </cell>
          <cell r="P12347" t="str">
            <v>Union / connector</v>
          </cell>
        </row>
        <row r="12348">
          <cell r="O12348" t="str">
            <v>E86779</v>
          </cell>
          <cell r="P12348" t="str">
            <v>Union / connector</v>
          </cell>
        </row>
        <row r="12349">
          <cell r="O12349" t="str">
            <v>E86779</v>
          </cell>
          <cell r="P12349" t="str">
            <v>Union / connector</v>
          </cell>
        </row>
        <row r="12350">
          <cell r="O12350" t="str">
            <v>E86780</v>
          </cell>
          <cell r="P12350" t="str">
            <v>Shaft</v>
          </cell>
        </row>
        <row r="12351">
          <cell r="O12351" t="str">
            <v>E86780</v>
          </cell>
          <cell r="P12351" t="str">
            <v>Shaft</v>
          </cell>
        </row>
        <row r="12352">
          <cell r="O12352" t="str">
            <v>E86780</v>
          </cell>
          <cell r="P12352" t="str">
            <v>Shaft</v>
          </cell>
        </row>
        <row r="12353">
          <cell r="O12353" t="str">
            <v>E86781</v>
          </cell>
          <cell r="P12353" t="str">
            <v>Battery belt</v>
          </cell>
        </row>
        <row r="12354">
          <cell r="O12354" t="str">
            <v>E86781</v>
          </cell>
          <cell r="P12354" t="str">
            <v>Battery belt</v>
          </cell>
        </row>
        <row r="12355">
          <cell r="O12355" t="str">
            <v>E86781</v>
          </cell>
          <cell r="P12355" t="str">
            <v>Battery belt</v>
          </cell>
        </row>
        <row r="12356">
          <cell r="O12356" t="str">
            <v>E86782</v>
          </cell>
          <cell r="P12356" t="str">
            <v>Battery tray</v>
          </cell>
        </row>
        <row r="12357">
          <cell r="O12357" t="str">
            <v>E86782</v>
          </cell>
          <cell r="P12357" t="str">
            <v>Battery tray</v>
          </cell>
        </row>
        <row r="12358">
          <cell r="O12358" t="str">
            <v>E86782</v>
          </cell>
          <cell r="P12358" t="str">
            <v>Battery tray</v>
          </cell>
        </row>
        <row r="12359">
          <cell r="O12359" t="str">
            <v>E86783</v>
          </cell>
          <cell r="P12359" t="str">
            <v>Collar  WS20</v>
          </cell>
        </row>
        <row r="12360">
          <cell r="O12360" t="str">
            <v>E86783</v>
          </cell>
          <cell r="P12360" t="str">
            <v>Collar  WS20</v>
          </cell>
        </row>
        <row r="12361">
          <cell r="O12361" t="str">
            <v>E86783</v>
          </cell>
          <cell r="P12361" t="str">
            <v>Collar  WS20</v>
          </cell>
        </row>
        <row r="12362">
          <cell r="O12362" t="str">
            <v>E86784</v>
          </cell>
          <cell r="P12362" t="str">
            <v>Screw  WS20</v>
          </cell>
        </row>
        <row r="12363">
          <cell r="O12363" t="str">
            <v>E86784</v>
          </cell>
          <cell r="P12363" t="str">
            <v>Screw  WS20</v>
          </cell>
        </row>
        <row r="12364">
          <cell r="O12364" t="str">
            <v>E86784</v>
          </cell>
          <cell r="P12364" t="str">
            <v>Screw  WS20</v>
          </cell>
        </row>
        <row r="12365">
          <cell r="O12365" t="str">
            <v>E86785</v>
          </cell>
          <cell r="P12365" t="str">
            <v>Plaque  FS28/32</v>
          </cell>
        </row>
        <row r="12366">
          <cell r="O12366" t="str">
            <v>E86785</v>
          </cell>
          <cell r="P12366" t="str">
            <v>Plaque  FS28/32</v>
          </cell>
        </row>
        <row r="12367">
          <cell r="O12367" t="str">
            <v>E86785</v>
          </cell>
          <cell r="P12367" t="str">
            <v>Plaque  FS28/32</v>
          </cell>
        </row>
        <row r="12368">
          <cell r="O12368" t="str">
            <v>E86786</v>
          </cell>
          <cell r="P12368" t="str">
            <v>Caster wheel FS28/32</v>
          </cell>
        </row>
        <row r="12369">
          <cell r="O12369" t="str">
            <v>E86786</v>
          </cell>
          <cell r="P12369" t="str">
            <v>Caster wheel FS28/32</v>
          </cell>
        </row>
        <row r="12370">
          <cell r="O12370" t="str">
            <v>E86786</v>
          </cell>
          <cell r="P12370" t="str">
            <v>Caster wheel FS28/32</v>
          </cell>
        </row>
        <row r="12371">
          <cell r="O12371" t="str">
            <v>E86787</v>
          </cell>
          <cell r="P12371" t="str">
            <v>Traction motor FS28/32</v>
          </cell>
        </row>
        <row r="12372">
          <cell r="O12372" t="str">
            <v>E86787</v>
          </cell>
          <cell r="P12372" t="str">
            <v>Traction motor FS28/32</v>
          </cell>
        </row>
        <row r="12373">
          <cell r="O12373" t="str">
            <v>E86787</v>
          </cell>
          <cell r="P12373" t="str">
            <v>Traction motor FS28/32</v>
          </cell>
        </row>
        <row r="12374">
          <cell r="O12374" t="str">
            <v>E86787</v>
          </cell>
          <cell r="P12374" t="str">
            <v>Traction motor FS28/32</v>
          </cell>
        </row>
        <row r="12375">
          <cell r="O12375" t="str">
            <v>E86788</v>
          </cell>
          <cell r="P12375" t="str">
            <v>Blade holder with hook</v>
          </cell>
        </row>
        <row r="12376">
          <cell r="O12376" t="str">
            <v>E86788</v>
          </cell>
          <cell r="P12376" t="str">
            <v>Blade holder with hook</v>
          </cell>
        </row>
        <row r="12377">
          <cell r="O12377" t="str">
            <v>E86788</v>
          </cell>
          <cell r="P12377" t="str">
            <v>Blade holder with hook</v>
          </cell>
        </row>
        <row r="12378">
          <cell r="O12378" t="str">
            <v>E86788</v>
          </cell>
          <cell r="P12378" t="str">
            <v>Blade holder with hook</v>
          </cell>
        </row>
        <row r="12379">
          <cell r="O12379" t="str">
            <v>E86788</v>
          </cell>
          <cell r="P12379" t="str">
            <v>Blade holder with hook</v>
          </cell>
        </row>
        <row r="12380">
          <cell r="O12380" t="str">
            <v>E86789</v>
          </cell>
          <cell r="P12380" t="str">
            <v>Blade holder with latch</v>
          </cell>
        </row>
        <row r="12381">
          <cell r="O12381" t="str">
            <v>E86789</v>
          </cell>
          <cell r="P12381" t="str">
            <v>Blade holder with latch</v>
          </cell>
        </row>
        <row r="12382">
          <cell r="O12382" t="str">
            <v>E86789</v>
          </cell>
          <cell r="P12382" t="str">
            <v>Blade holder with latch</v>
          </cell>
        </row>
        <row r="12383">
          <cell r="O12383" t="str">
            <v>E86789</v>
          </cell>
          <cell r="P12383" t="str">
            <v>Blade holder with latch</v>
          </cell>
        </row>
        <row r="12384">
          <cell r="O12384" t="str">
            <v>E86789</v>
          </cell>
          <cell r="P12384" t="str">
            <v>Blade holder with latch</v>
          </cell>
        </row>
        <row r="12385">
          <cell r="O12385" t="str">
            <v>E86789</v>
          </cell>
          <cell r="P12385" t="str">
            <v>Blade holder with latch</v>
          </cell>
        </row>
        <row r="12386">
          <cell r="O12386" t="str">
            <v>E86790</v>
          </cell>
          <cell r="P12386" t="str">
            <v>Screw FS28/32</v>
          </cell>
        </row>
        <row r="12387">
          <cell r="O12387" t="str">
            <v>E86790</v>
          </cell>
          <cell r="P12387" t="str">
            <v>Screw FS28/32</v>
          </cell>
        </row>
        <row r="12388">
          <cell r="O12388" t="str">
            <v>E86790</v>
          </cell>
          <cell r="P12388" t="str">
            <v>Screw FS28/32</v>
          </cell>
        </row>
        <row r="12389">
          <cell r="O12389" t="str">
            <v>E86791</v>
          </cell>
          <cell r="P12389" t="str">
            <v>Left extension  FS28/32</v>
          </cell>
        </row>
        <row r="12390">
          <cell r="O12390" t="str">
            <v>E86791</v>
          </cell>
          <cell r="P12390" t="str">
            <v>Left extension  FS28/32</v>
          </cell>
        </row>
        <row r="12391">
          <cell r="O12391" t="str">
            <v>E86791</v>
          </cell>
          <cell r="P12391" t="str">
            <v>Left extension  FS28/32</v>
          </cell>
        </row>
        <row r="12392">
          <cell r="O12392" t="str">
            <v>E86792</v>
          </cell>
          <cell r="P12392" t="str">
            <v>Right extension  FS28/32</v>
          </cell>
        </row>
        <row r="12393">
          <cell r="O12393" t="str">
            <v>E86792</v>
          </cell>
          <cell r="P12393" t="str">
            <v>Right extension  FS28/32</v>
          </cell>
        </row>
        <row r="12394">
          <cell r="O12394" t="str">
            <v>E86792</v>
          </cell>
          <cell r="P12394" t="str">
            <v>Right extension  FS28/32</v>
          </cell>
        </row>
        <row r="12395">
          <cell r="O12395" t="str">
            <v>E86793</v>
          </cell>
          <cell r="P12395" t="str">
            <v>Squeegee support FS28/32</v>
          </cell>
        </row>
        <row r="12396">
          <cell r="O12396" t="str">
            <v>E86793</v>
          </cell>
          <cell r="P12396" t="str">
            <v>Squeegee support FS28/32</v>
          </cell>
        </row>
        <row r="12397">
          <cell r="O12397" t="str">
            <v>E86793</v>
          </cell>
          <cell r="P12397" t="str">
            <v>Squeegee support FS28/32</v>
          </cell>
        </row>
        <row r="12398">
          <cell r="O12398" t="str">
            <v>E86794</v>
          </cell>
          <cell r="P12398" t="str">
            <v>Screw</v>
          </cell>
        </row>
        <row r="12399">
          <cell r="O12399" t="str">
            <v>E86794</v>
          </cell>
          <cell r="P12399" t="str">
            <v>Screw</v>
          </cell>
        </row>
        <row r="12400">
          <cell r="O12400" t="str">
            <v>E86795</v>
          </cell>
          <cell r="P12400" t="str">
            <v>Shim, axle bushing</v>
          </cell>
        </row>
        <row r="12401">
          <cell r="O12401" t="str">
            <v>E86795</v>
          </cell>
          <cell r="P12401" t="str">
            <v>Shim, axle bushing</v>
          </cell>
        </row>
        <row r="12402">
          <cell r="O12402" t="str">
            <v>E86796</v>
          </cell>
          <cell r="P12402" t="str">
            <v>Spacer  WS24</v>
          </cell>
        </row>
        <row r="12403">
          <cell r="O12403" t="str">
            <v>E86796</v>
          </cell>
          <cell r="P12403" t="str">
            <v>Spacer  WS24</v>
          </cell>
        </row>
        <row r="12404">
          <cell r="O12404" t="str">
            <v>E86797</v>
          </cell>
          <cell r="P12404" t="str">
            <v>Washer</v>
          </cell>
        </row>
        <row r="12405">
          <cell r="O12405" t="str">
            <v>E86797</v>
          </cell>
          <cell r="P12405" t="str">
            <v>Washer</v>
          </cell>
        </row>
        <row r="12406">
          <cell r="O12406" t="str">
            <v>E86797</v>
          </cell>
          <cell r="P12406" t="str">
            <v>Washer</v>
          </cell>
        </row>
        <row r="12407">
          <cell r="O12407" t="str">
            <v>E86798</v>
          </cell>
          <cell r="P12407" t="str">
            <v>Lower control panel WS20</v>
          </cell>
        </row>
        <row r="12408">
          <cell r="O12408" t="str">
            <v>E86798</v>
          </cell>
          <cell r="P12408" t="str">
            <v>Lower control panel WS20</v>
          </cell>
        </row>
        <row r="12409">
          <cell r="O12409" t="str">
            <v>E86798</v>
          </cell>
          <cell r="P12409" t="str">
            <v>Lower control panel WS20</v>
          </cell>
        </row>
        <row r="12410">
          <cell r="O12410" t="str">
            <v>E86799</v>
          </cell>
          <cell r="P12410" t="str">
            <v>Spacer   BPS28</v>
          </cell>
        </row>
        <row r="12411">
          <cell r="O12411" t="str">
            <v>E86799</v>
          </cell>
          <cell r="P12411" t="str">
            <v>Spacer   BPS28</v>
          </cell>
        </row>
        <row r="12412">
          <cell r="O12412" t="str">
            <v>E86800</v>
          </cell>
          <cell r="P12412" t="str">
            <v>Membrane Bag</v>
          </cell>
        </row>
        <row r="12413">
          <cell r="O12413" t="str">
            <v>E86800</v>
          </cell>
          <cell r="P12413" t="str">
            <v>Membrane Bag</v>
          </cell>
        </row>
        <row r="12414">
          <cell r="O12414" t="str">
            <v>E86800</v>
          </cell>
          <cell r="P12414" t="str">
            <v>Membrane Bag</v>
          </cell>
        </row>
        <row r="12415">
          <cell r="O12415" t="str">
            <v>E86801</v>
          </cell>
          <cell r="P12415" t="str">
            <v>Actuator</v>
          </cell>
        </row>
        <row r="12416">
          <cell r="O12416" t="str">
            <v>E86801</v>
          </cell>
          <cell r="P12416" t="str">
            <v>Actuator</v>
          </cell>
        </row>
        <row r="12417">
          <cell r="O12417" t="str">
            <v>E86801</v>
          </cell>
          <cell r="P12417" t="str">
            <v>Actuator</v>
          </cell>
        </row>
        <row r="12418">
          <cell r="O12418" t="str">
            <v>E86803</v>
          </cell>
          <cell r="P12418" t="str">
            <v>Brush Motor</v>
          </cell>
        </row>
        <row r="12419">
          <cell r="O12419" t="str">
            <v>E86803</v>
          </cell>
          <cell r="P12419" t="str">
            <v>Brush Motor</v>
          </cell>
        </row>
        <row r="12420">
          <cell r="O12420" t="str">
            <v>E86804</v>
          </cell>
          <cell r="P12420" t="str">
            <v>Carbon Brushes</v>
          </cell>
        </row>
        <row r="12421">
          <cell r="O12421" t="str">
            <v>E86804</v>
          </cell>
          <cell r="P12421" t="str">
            <v>Carbon Brushes</v>
          </cell>
        </row>
        <row r="12422">
          <cell r="O12422" t="str">
            <v>E86805</v>
          </cell>
          <cell r="P12422" t="str">
            <v>Vacuum Motor AS30/36</v>
          </cell>
        </row>
        <row r="12423">
          <cell r="O12423" t="str">
            <v>E86805</v>
          </cell>
          <cell r="P12423" t="str">
            <v>Vacuum Motor AS30/36</v>
          </cell>
        </row>
        <row r="12424">
          <cell r="O12424" t="str">
            <v>E86805</v>
          </cell>
          <cell r="P12424" t="str">
            <v>Vacuum Motor AS30/36</v>
          </cell>
        </row>
        <row r="12425">
          <cell r="O12425" t="str">
            <v>E86806</v>
          </cell>
          <cell r="P12425" t="str">
            <v>Vacuum Filter</v>
          </cell>
        </row>
        <row r="12426">
          <cell r="O12426" t="str">
            <v>E86806</v>
          </cell>
          <cell r="P12426" t="str">
            <v>Vacuum Filter</v>
          </cell>
        </row>
        <row r="12427">
          <cell r="O12427" t="str">
            <v>E86806</v>
          </cell>
          <cell r="P12427" t="str">
            <v>Vacuum Filter</v>
          </cell>
        </row>
        <row r="12428">
          <cell r="O12428" t="str">
            <v>E86807</v>
          </cell>
          <cell r="P12428" t="str">
            <v>Left Flap</v>
          </cell>
        </row>
        <row r="12429">
          <cell r="O12429" t="str">
            <v>E86807</v>
          </cell>
          <cell r="P12429" t="str">
            <v>Left Flap</v>
          </cell>
        </row>
        <row r="12430">
          <cell r="O12430" t="str">
            <v>E86808</v>
          </cell>
          <cell r="P12430" t="str">
            <v>Right Flap</v>
          </cell>
        </row>
        <row r="12431">
          <cell r="O12431" t="str">
            <v>E86808</v>
          </cell>
          <cell r="P12431" t="str">
            <v>Right Flap</v>
          </cell>
        </row>
        <row r="12432">
          <cell r="O12432" t="str">
            <v>E86809</v>
          </cell>
          <cell r="P12432" t="str">
            <v>Right Flap</v>
          </cell>
        </row>
        <row r="12433">
          <cell r="O12433" t="str">
            <v>E86809</v>
          </cell>
          <cell r="P12433" t="str">
            <v>Right Flap</v>
          </cell>
        </row>
        <row r="12434">
          <cell r="O12434" t="str">
            <v>E86810</v>
          </cell>
          <cell r="P12434" t="str">
            <v>Left Flap</v>
          </cell>
        </row>
        <row r="12435">
          <cell r="O12435" t="str">
            <v>E86810</v>
          </cell>
          <cell r="P12435" t="str">
            <v>Left Flap</v>
          </cell>
        </row>
        <row r="12436">
          <cell r="O12436" t="str">
            <v>E86811</v>
          </cell>
          <cell r="P12436" t="str">
            <v>Shimming Ring - 5th Wheel</v>
          </cell>
        </row>
        <row r="12437">
          <cell r="O12437" t="str">
            <v>E86811</v>
          </cell>
          <cell r="P12437" t="str">
            <v>Shimming Ring - 5th Wheel</v>
          </cell>
        </row>
        <row r="12438">
          <cell r="O12438" t="str">
            <v>E86812</v>
          </cell>
          <cell r="P12438" t="str">
            <v>Seegeer</v>
          </cell>
        </row>
        <row r="12439">
          <cell r="O12439" t="str">
            <v>E86812</v>
          </cell>
          <cell r="P12439" t="str">
            <v>Seegeer</v>
          </cell>
        </row>
        <row r="12440">
          <cell r="O12440" t="str">
            <v>E86812</v>
          </cell>
          <cell r="P12440" t="str">
            <v>Seegeer</v>
          </cell>
        </row>
        <row r="12441">
          <cell r="O12441" t="str">
            <v>E86812</v>
          </cell>
          <cell r="P12441" t="str">
            <v>Seegeer</v>
          </cell>
        </row>
        <row r="12442">
          <cell r="O12442" t="str">
            <v>E86813</v>
          </cell>
          <cell r="P12442" t="str">
            <v>Elastic Ring (Seegeer)</v>
          </cell>
        </row>
        <row r="12443">
          <cell r="O12443" t="str">
            <v>E86813</v>
          </cell>
          <cell r="P12443" t="str">
            <v>Elastic Ring (Seegeer)</v>
          </cell>
        </row>
        <row r="12444">
          <cell r="O12444" t="str">
            <v>E86814</v>
          </cell>
          <cell r="P12444" t="str">
            <v>bearing</v>
          </cell>
        </row>
        <row r="12445">
          <cell r="O12445" t="str">
            <v>E86814</v>
          </cell>
          <cell r="P12445" t="str">
            <v>bearing</v>
          </cell>
        </row>
        <row r="12446">
          <cell r="O12446" t="str">
            <v>E86816</v>
          </cell>
          <cell r="P12446" t="str">
            <v>Fifth Wheel</v>
          </cell>
        </row>
        <row r="12447">
          <cell r="O12447" t="str">
            <v>E86816</v>
          </cell>
          <cell r="P12447" t="str">
            <v>Fifth Wheel</v>
          </cell>
        </row>
        <row r="12448">
          <cell r="O12448" t="str">
            <v>E86817</v>
          </cell>
          <cell r="P12448" t="str">
            <v>Bearing</v>
          </cell>
        </row>
        <row r="12449">
          <cell r="O12449" t="str">
            <v>E86817</v>
          </cell>
          <cell r="P12449" t="str">
            <v>Bearing</v>
          </cell>
        </row>
        <row r="12450">
          <cell r="O12450" t="str">
            <v>E86817</v>
          </cell>
          <cell r="P12450" t="str">
            <v>Bearing</v>
          </cell>
        </row>
        <row r="12451">
          <cell r="O12451" t="str">
            <v>E86818</v>
          </cell>
          <cell r="P12451" t="str">
            <v>Squeegee Wire Lift</v>
          </cell>
        </row>
        <row r="12452">
          <cell r="O12452" t="str">
            <v>E86818</v>
          </cell>
          <cell r="P12452" t="str">
            <v>Squeegee Wire Lift</v>
          </cell>
        </row>
        <row r="12453">
          <cell r="O12453" t="str">
            <v>E86818</v>
          </cell>
          <cell r="P12453" t="str">
            <v>Squeegee Wire Lift</v>
          </cell>
        </row>
        <row r="12454">
          <cell r="O12454" t="str">
            <v>E86819</v>
          </cell>
          <cell r="P12454" t="str">
            <v>Belt</v>
          </cell>
        </row>
        <row r="12455">
          <cell r="O12455" t="str">
            <v>E86819</v>
          </cell>
          <cell r="P12455" t="str">
            <v>Belt</v>
          </cell>
        </row>
        <row r="12456">
          <cell r="O12456" t="str">
            <v>E86820</v>
          </cell>
          <cell r="P12456" t="str">
            <v>Belt</v>
          </cell>
        </row>
        <row r="12457">
          <cell r="O12457" t="str">
            <v>E86820</v>
          </cell>
          <cell r="P12457" t="str">
            <v>Belt</v>
          </cell>
        </row>
        <row r="12458">
          <cell r="O12458" t="str">
            <v>E86821</v>
          </cell>
          <cell r="P12458" t="str">
            <v>Plastic Part - Collecting Box</v>
          </cell>
        </row>
        <row r="12459">
          <cell r="O12459" t="str">
            <v>E86821</v>
          </cell>
          <cell r="P12459" t="str">
            <v>Plastic Part - Collecting Box</v>
          </cell>
        </row>
        <row r="12460">
          <cell r="O12460" t="str">
            <v>E86823</v>
          </cell>
          <cell r="P12460" t="str">
            <v>Micro Switch</v>
          </cell>
        </row>
        <row r="12461">
          <cell r="O12461" t="str">
            <v>E86823</v>
          </cell>
          <cell r="P12461" t="str">
            <v>Micro Switch</v>
          </cell>
        </row>
        <row r="12462">
          <cell r="O12462" t="str">
            <v>E86824</v>
          </cell>
          <cell r="P12462" t="str">
            <v>Potentiometer</v>
          </cell>
        </row>
        <row r="12463">
          <cell r="O12463" t="str">
            <v>E86824</v>
          </cell>
          <cell r="P12463" t="str">
            <v>Potentiometer</v>
          </cell>
        </row>
        <row r="12464">
          <cell r="O12464" t="str">
            <v>E86825</v>
          </cell>
          <cell r="P12464" t="str">
            <v>Fuse 5 amp</v>
          </cell>
        </row>
        <row r="12465">
          <cell r="O12465" t="str">
            <v>E86825</v>
          </cell>
          <cell r="P12465" t="str">
            <v>Fuse 5 amp</v>
          </cell>
        </row>
        <row r="12466">
          <cell r="O12466" t="str">
            <v>E86825</v>
          </cell>
          <cell r="P12466" t="str">
            <v>Fuse 5 amp</v>
          </cell>
        </row>
        <row r="12467">
          <cell r="O12467" t="str">
            <v>E86826</v>
          </cell>
          <cell r="P12467" t="str">
            <v>Fuse 15 amp</v>
          </cell>
        </row>
        <row r="12468">
          <cell r="O12468" t="str">
            <v>E86826</v>
          </cell>
          <cell r="P12468" t="str">
            <v>Fuse 15 amp</v>
          </cell>
        </row>
        <row r="12469">
          <cell r="O12469" t="str">
            <v>E86826</v>
          </cell>
          <cell r="P12469" t="str">
            <v>Fuse 15 amp</v>
          </cell>
        </row>
        <row r="12470">
          <cell r="O12470" t="str">
            <v>E86827</v>
          </cell>
          <cell r="P12470" t="str">
            <v>Fuse  25 amp</v>
          </cell>
        </row>
        <row r="12471">
          <cell r="O12471" t="str">
            <v>E86827</v>
          </cell>
          <cell r="P12471" t="str">
            <v>Fuse  25 amp</v>
          </cell>
        </row>
        <row r="12472">
          <cell r="O12472" t="str">
            <v>E86827</v>
          </cell>
          <cell r="P12472" t="str">
            <v>Fuse  25 amp</v>
          </cell>
        </row>
        <row r="12473">
          <cell r="O12473" t="str">
            <v>E86828</v>
          </cell>
          <cell r="P12473" t="str">
            <v>Microswitch</v>
          </cell>
        </row>
        <row r="12474">
          <cell r="O12474" t="str">
            <v>E86828</v>
          </cell>
          <cell r="P12474" t="str">
            <v>Microswitch</v>
          </cell>
        </row>
        <row r="12475">
          <cell r="O12475" t="str">
            <v>E86828</v>
          </cell>
          <cell r="P12475" t="str">
            <v>Microswitch</v>
          </cell>
        </row>
        <row r="12476">
          <cell r="O12476" t="str">
            <v>E86828</v>
          </cell>
          <cell r="P12476" t="str">
            <v>Microswitch</v>
          </cell>
        </row>
        <row r="12477">
          <cell r="O12477" t="str">
            <v>E86829</v>
          </cell>
          <cell r="P12477" t="str">
            <v>Remote Control</v>
          </cell>
        </row>
        <row r="12478">
          <cell r="O12478" t="str">
            <v>E86829</v>
          </cell>
          <cell r="P12478" t="str">
            <v>Remote Control</v>
          </cell>
        </row>
        <row r="12479">
          <cell r="O12479" t="str">
            <v>E86830</v>
          </cell>
          <cell r="P12479" t="str">
            <v>Horn Switch</v>
          </cell>
        </row>
        <row r="12480">
          <cell r="O12480" t="str">
            <v>E86830</v>
          </cell>
          <cell r="P12480" t="str">
            <v>Horn Switch</v>
          </cell>
        </row>
        <row r="12481">
          <cell r="O12481" t="str">
            <v>E86831</v>
          </cell>
          <cell r="P12481" t="str">
            <v>Hooter</v>
          </cell>
        </row>
        <row r="12482">
          <cell r="O12482" t="str">
            <v>E86831</v>
          </cell>
          <cell r="P12482" t="str">
            <v>Hooter</v>
          </cell>
        </row>
        <row r="12483">
          <cell r="O12483" t="str">
            <v>E86832</v>
          </cell>
          <cell r="P12483" t="str">
            <v>Switch for Move - Head</v>
          </cell>
        </row>
        <row r="12484">
          <cell r="O12484" t="str">
            <v>E86832</v>
          </cell>
          <cell r="P12484" t="str">
            <v>Switch for Move - Head</v>
          </cell>
        </row>
        <row r="12485">
          <cell r="O12485" t="str">
            <v>E86832</v>
          </cell>
          <cell r="P12485" t="str">
            <v>Switch for Move - Head</v>
          </cell>
        </row>
        <row r="12486">
          <cell r="O12486" t="str">
            <v>E86833</v>
          </cell>
          <cell r="P12486" t="str">
            <v>Pump Card</v>
          </cell>
        </row>
        <row r="12487">
          <cell r="O12487" t="str">
            <v>E86833</v>
          </cell>
          <cell r="P12487" t="str">
            <v>Pump Card</v>
          </cell>
        </row>
        <row r="12488">
          <cell r="O12488" t="str">
            <v>E86833</v>
          </cell>
          <cell r="P12488" t="str">
            <v>Pump Card</v>
          </cell>
        </row>
        <row r="12489">
          <cell r="O12489" t="str">
            <v>E86834</v>
          </cell>
          <cell r="P12489" t="str">
            <v>Auxiliary Card - Rhino Uno</v>
          </cell>
        </row>
        <row r="12490">
          <cell r="O12490" t="str">
            <v>E86834</v>
          </cell>
          <cell r="P12490" t="str">
            <v>Auxiliary Card - Rhino Uno</v>
          </cell>
        </row>
        <row r="12491">
          <cell r="O12491" t="str">
            <v>E86835</v>
          </cell>
          <cell r="P12491" t="str">
            <v>Floating Switch</v>
          </cell>
        </row>
        <row r="12492">
          <cell r="O12492" t="str">
            <v>E86835</v>
          </cell>
          <cell r="P12492" t="str">
            <v>Floating Switch</v>
          </cell>
        </row>
        <row r="12493">
          <cell r="O12493" t="str">
            <v>E86836</v>
          </cell>
          <cell r="P12493" t="str">
            <v>Fuse 100 amp</v>
          </cell>
        </row>
        <row r="12494">
          <cell r="O12494" t="str">
            <v>E86836</v>
          </cell>
          <cell r="P12494" t="str">
            <v>Fuse 100 amp</v>
          </cell>
        </row>
        <row r="12495">
          <cell r="O12495" t="str">
            <v>E86837</v>
          </cell>
          <cell r="P12495" t="str">
            <v>Potentiometer</v>
          </cell>
        </row>
        <row r="12496">
          <cell r="O12496" t="str">
            <v>E86837</v>
          </cell>
          <cell r="P12496" t="str">
            <v>Potentiometer</v>
          </cell>
        </row>
        <row r="12497">
          <cell r="O12497" t="str">
            <v>E86837</v>
          </cell>
          <cell r="P12497" t="str">
            <v>Potentiometer</v>
          </cell>
        </row>
        <row r="12498">
          <cell r="O12498" t="str">
            <v>E86837</v>
          </cell>
          <cell r="P12498" t="str">
            <v>Potentiometer</v>
          </cell>
        </row>
        <row r="12499">
          <cell r="O12499" t="str">
            <v>E86837</v>
          </cell>
          <cell r="P12499" t="str">
            <v>Potentiometer</v>
          </cell>
        </row>
        <row r="12500">
          <cell r="O12500" t="str">
            <v>E86837</v>
          </cell>
          <cell r="P12500" t="str">
            <v>Potentiometer</v>
          </cell>
        </row>
        <row r="12501">
          <cell r="O12501" t="str">
            <v>E86838</v>
          </cell>
          <cell r="P12501" t="str">
            <v>Traction Card</v>
          </cell>
        </row>
        <row r="12502">
          <cell r="O12502" t="str">
            <v>E86838</v>
          </cell>
          <cell r="P12502" t="str">
            <v>Traction Card</v>
          </cell>
        </row>
        <row r="12503">
          <cell r="O12503" t="str">
            <v>E86838</v>
          </cell>
          <cell r="P12503" t="str">
            <v>Traction Card</v>
          </cell>
        </row>
        <row r="12504">
          <cell r="O12504" t="str">
            <v>E86839</v>
          </cell>
          <cell r="P12504" t="str">
            <v>Key before SN 42210 WS20/24 and SN 45078 FS28/32</v>
          </cell>
        </row>
        <row r="12505">
          <cell r="O12505" t="str">
            <v>E86839</v>
          </cell>
          <cell r="P12505" t="str">
            <v>Key before SN 42210 WS20/24 and SN 45078 FS28/32</v>
          </cell>
        </row>
        <row r="12506">
          <cell r="O12506" t="str">
            <v>E86839</v>
          </cell>
          <cell r="P12506" t="str">
            <v>Key before SN 42210 WS20/24 and SN 45078 FS28/32</v>
          </cell>
        </row>
        <row r="12507">
          <cell r="O12507" t="str">
            <v>E86840</v>
          </cell>
          <cell r="P12507" t="str">
            <v>Keyless Switch</v>
          </cell>
        </row>
        <row r="12508">
          <cell r="O12508" t="str">
            <v>E86840</v>
          </cell>
          <cell r="P12508" t="str">
            <v>Keyless Switch</v>
          </cell>
        </row>
        <row r="12509">
          <cell r="O12509" t="str">
            <v>E86841</v>
          </cell>
          <cell r="P12509" t="str">
            <v>Squeegee Wheel Guide</v>
          </cell>
        </row>
        <row r="12510">
          <cell r="O12510" t="str">
            <v>E86841</v>
          </cell>
          <cell r="P12510" t="str">
            <v>Squeegee Wheel Guide</v>
          </cell>
        </row>
        <row r="12511">
          <cell r="O12511" t="str">
            <v>E86841</v>
          </cell>
          <cell r="P12511" t="str">
            <v>Squeegee Wheel Guide</v>
          </cell>
        </row>
        <row r="12512">
          <cell r="O12512" t="str">
            <v>E86844</v>
          </cell>
          <cell r="P12512" t="str">
            <v>Gasket, Lid - Red</v>
          </cell>
        </row>
        <row r="12513">
          <cell r="O12513" t="str">
            <v>E86844</v>
          </cell>
          <cell r="P12513" t="str">
            <v>Gasket, Lid - Red</v>
          </cell>
        </row>
        <row r="12514">
          <cell r="O12514" t="str">
            <v>E86844</v>
          </cell>
          <cell r="P12514" t="str">
            <v>Gasket, Lid - Red</v>
          </cell>
        </row>
        <row r="12515">
          <cell r="O12515" t="str">
            <v>E86844</v>
          </cell>
          <cell r="P12515" t="str">
            <v>Gasket, Lid - Red</v>
          </cell>
        </row>
        <row r="12516">
          <cell r="O12516" t="str">
            <v>E86845</v>
          </cell>
          <cell r="P12516" t="str">
            <v>Bracket, Squeegee</v>
          </cell>
        </row>
        <row r="12517">
          <cell r="O12517" t="str">
            <v>E86845</v>
          </cell>
          <cell r="P12517" t="str">
            <v>Bracket, Squeegee</v>
          </cell>
        </row>
        <row r="12518">
          <cell r="O12518" t="str">
            <v>E86846</v>
          </cell>
          <cell r="P12518" t="str">
            <v>Lever, Squeegee</v>
          </cell>
        </row>
        <row r="12519">
          <cell r="O12519" t="str">
            <v>E86846</v>
          </cell>
          <cell r="P12519" t="str">
            <v>Lever, Squeegee</v>
          </cell>
        </row>
        <row r="12520">
          <cell r="O12520" t="str">
            <v>E86847</v>
          </cell>
          <cell r="P12520" t="str">
            <v>Clip</v>
          </cell>
        </row>
        <row r="12521">
          <cell r="O12521" t="str">
            <v>E86847</v>
          </cell>
          <cell r="P12521" t="str">
            <v>Clip</v>
          </cell>
        </row>
        <row r="12522">
          <cell r="O12522" t="str">
            <v>E86848</v>
          </cell>
          <cell r="P12522" t="str">
            <v>Vacuum Hose</v>
          </cell>
        </row>
        <row r="12523">
          <cell r="O12523" t="str">
            <v>E86848</v>
          </cell>
          <cell r="P12523" t="str">
            <v>Vacuum Hose</v>
          </cell>
        </row>
        <row r="12524">
          <cell r="O12524" t="str">
            <v>E86848</v>
          </cell>
          <cell r="P12524" t="str">
            <v>Vacuum Hose</v>
          </cell>
        </row>
        <row r="12525">
          <cell r="O12525" t="str">
            <v>E86849</v>
          </cell>
          <cell r="P12525" t="str">
            <v>Sleeve</v>
          </cell>
        </row>
        <row r="12526">
          <cell r="O12526" t="str">
            <v>E86849</v>
          </cell>
          <cell r="P12526" t="str">
            <v>Sleeve</v>
          </cell>
        </row>
        <row r="12527">
          <cell r="O12527" t="str">
            <v>E86849</v>
          </cell>
          <cell r="P12527" t="str">
            <v>Sleeve</v>
          </cell>
        </row>
        <row r="12528">
          <cell r="O12528" t="str">
            <v>E86850</v>
          </cell>
          <cell r="P12528" t="str">
            <v>Knob</v>
          </cell>
        </row>
        <row r="12529">
          <cell r="O12529" t="str">
            <v>E86850</v>
          </cell>
          <cell r="P12529" t="str">
            <v>Knob</v>
          </cell>
        </row>
        <row r="12530">
          <cell r="O12530" t="str">
            <v>E86850</v>
          </cell>
          <cell r="P12530" t="str">
            <v>Knob</v>
          </cell>
        </row>
        <row r="12531">
          <cell r="O12531" t="str">
            <v>E86851</v>
          </cell>
          <cell r="P12531" t="str">
            <v>Plate</v>
          </cell>
        </row>
        <row r="12532">
          <cell r="O12532" t="str">
            <v>E86851</v>
          </cell>
          <cell r="P12532" t="str">
            <v>Plate</v>
          </cell>
        </row>
        <row r="12533">
          <cell r="O12533" t="str">
            <v>E86852</v>
          </cell>
          <cell r="P12533" t="str">
            <v>Squeegee Knob AS30/36</v>
          </cell>
        </row>
        <row r="12534">
          <cell r="O12534" t="str">
            <v>E86852</v>
          </cell>
          <cell r="P12534" t="str">
            <v>Squeegee Knob AS30/36</v>
          </cell>
        </row>
        <row r="12535">
          <cell r="O12535" t="str">
            <v>E86852</v>
          </cell>
          <cell r="P12535" t="str">
            <v>Squeegee Knob AS30/36</v>
          </cell>
        </row>
        <row r="12536">
          <cell r="O12536" t="str">
            <v>E86853</v>
          </cell>
          <cell r="P12536" t="str">
            <v>Self-locking nut M8</v>
          </cell>
        </row>
        <row r="12537">
          <cell r="O12537" t="str">
            <v>E86853</v>
          </cell>
          <cell r="P12537" t="str">
            <v>Self-locking nut M8</v>
          </cell>
        </row>
        <row r="12538">
          <cell r="O12538" t="str">
            <v>E86853</v>
          </cell>
          <cell r="P12538" t="str">
            <v>Self-locking nut M8</v>
          </cell>
        </row>
        <row r="12539">
          <cell r="O12539" t="str">
            <v>E86853</v>
          </cell>
          <cell r="P12539" t="str">
            <v>Self-locking nut M8</v>
          </cell>
        </row>
        <row r="12540">
          <cell r="O12540" t="str">
            <v>E86853</v>
          </cell>
          <cell r="P12540" t="str">
            <v>Self-locking nut M8</v>
          </cell>
        </row>
        <row r="12541">
          <cell r="O12541" t="str">
            <v>E86853</v>
          </cell>
          <cell r="P12541" t="str">
            <v>Self-locking nut M8</v>
          </cell>
        </row>
        <row r="12542">
          <cell r="O12542" t="str">
            <v>E86854</v>
          </cell>
          <cell r="P12542" t="str">
            <v>Nut</v>
          </cell>
        </row>
        <row r="12543">
          <cell r="O12543" t="str">
            <v>E86854</v>
          </cell>
          <cell r="P12543" t="str">
            <v>Nut</v>
          </cell>
        </row>
        <row r="12544">
          <cell r="O12544" t="str">
            <v>E86854</v>
          </cell>
          <cell r="P12544" t="str">
            <v>Nut</v>
          </cell>
        </row>
        <row r="12545">
          <cell r="O12545" t="str">
            <v>E86855</v>
          </cell>
          <cell r="P12545" t="str">
            <v>Washer</v>
          </cell>
        </row>
        <row r="12546">
          <cell r="O12546" t="str">
            <v>E86855</v>
          </cell>
          <cell r="P12546" t="str">
            <v>Washer</v>
          </cell>
        </row>
        <row r="12547">
          <cell r="O12547" t="str">
            <v>E86856</v>
          </cell>
          <cell r="P12547" t="str">
            <v>Spacer</v>
          </cell>
        </row>
        <row r="12548">
          <cell r="O12548" t="str">
            <v>E86856</v>
          </cell>
          <cell r="P12548" t="str">
            <v>Spacer</v>
          </cell>
        </row>
        <row r="12549">
          <cell r="O12549" t="str">
            <v>E86856</v>
          </cell>
          <cell r="P12549" t="str">
            <v>Spacer</v>
          </cell>
        </row>
        <row r="12550">
          <cell r="O12550" t="str">
            <v>E86857</v>
          </cell>
          <cell r="P12550" t="str">
            <v>Pin</v>
          </cell>
        </row>
        <row r="12551">
          <cell r="O12551" t="str">
            <v>E86857</v>
          </cell>
          <cell r="P12551" t="str">
            <v>Pin</v>
          </cell>
        </row>
        <row r="12552">
          <cell r="O12552" t="str">
            <v>E86858</v>
          </cell>
          <cell r="P12552" t="str">
            <v>Spacer</v>
          </cell>
        </row>
        <row r="12553">
          <cell r="O12553" t="str">
            <v>E86858</v>
          </cell>
          <cell r="P12553" t="str">
            <v>Spacer</v>
          </cell>
        </row>
        <row r="12554">
          <cell r="O12554" t="str">
            <v>E86858</v>
          </cell>
          <cell r="P12554" t="str">
            <v>Spacer</v>
          </cell>
        </row>
        <row r="12555">
          <cell r="O12555" t="str">
            <v>E86859</v>
          </cell>
          <cell r="P12555" t="str">
            <v>Spacer</v>
          </cell>
        </row>
        <row r="12556">
          <cell r="O12556" t="str">
            <v>E86859</v>
          </cell>
          <cell r="P12556" t="str">
            <v>Spacer</v>
          </cell>
        </row>
        <row r="12557">
          <cell r="O12557" t="str">
            <v>E86859</v>
          </cell>
          <cell r="P12557" t="str">
            <v>Spacer</v>
          </cell>
        </row>
        <row r="12558">
          <cell r="O12558" t="str">
            <v>E86860</v>
          </cell>
          <cell r="P12558" t="str">
            <v>Squeegee Pin</v>
          </cell>
        </row>
        <row r="12559">
          <cell r="O12559" t="str">
            <v>E86860</v>
          </cell>
          <cell r="P12559" t="str">
            <v>Squeegee Pin</v>
          </cell>
        </row>
        <row r="12560">
          <cell r="O12560" t="str">
            <v>E86861</v>
          </cell>
          <cell r="P12560" t="str">
            <v>Pin</v>
          </cell>
        </row>
        <row r="12561">
          <cell r="O12561" t="str">
            <v>E86861</v>
          </cell>
          <cell r="P12561" t="str">
            <v>Pin</v>
          </cell>
        </row>
        <row r="12562">
          <cell r="O12562" t="str">
            <v>E86862</v>
          </cell>
          <cell r="P12562" t="str">
            <v>Stop Ring for Shaft</v>
          </cell>
        </row>
        <row r="12563">
          <cell r="O12563" t="str">
            <v>E86862</v>
          </cell>
          <cell r="P12563" t="str">
            <v>Stop Ring for Shaft</v>
          </cell>
        </row>
        <row r="12564">
          <cell r="O12564" t="str">
            <v>E86863</v>
          </cell>
          <cell r="P12564" t="str">
            <v>Spring</v>
          </cell>
        </row>
        <row r="12565">
          <cell r="O12565" t="str">
            <v>E86863</v>
          </cell>
          <cell r="P12565" t="str">
            <v>Spring</v>
          </cell>
        </row>
        <row r="12566">
          <cell r="O12566" t="str">
            <v>E86865</v>
          </cell>
          <cell r="P12566" t="str">
            <v>Squeegee Handle</v>
          </cell>
        </row>
        <row r="12567">
          <cell r="O12567" t="str">
            <v>E86865</v>
          </cell>
          <cell r="P12567" t="str">
            <v>Squeegee Handle</v>
          </cell>
        </row>
        <row r="12568">
          <cell r="O12568" t="str">
            <v>E86865</v>
          </cell>
          <cell r="P12568" t="str">
            <v>Squeegee Handle</v>
          </cell>
        </row>
        <row r="12569">
          <cell r="O12569" t="str">
            <v>E86866</v>
          </cell>
          <cell r="P12569" t="str">
            <v>Recovery Hose, Rhino</v>
          </cell>
        </row>
        <row r="12570">
          <cell r="O12570" t="str">
            <v>E86866</v>
          </cell>
          <cell r="P12570" t="str">
            <v>Recovery Hose, Rhino</v>
          </cell>
        </row>
        <row r="12571">
          <cell r="O12571" t="str">
            <v>E86866</v>
          </cell>
          <cell r="P12571" t="str">
            <v>Recovery Hose, Rhino</v>
          </cell>
        </row>
        <row r="12572">
          <cell r="O12572" t="str">
            <v>E86867</v>
          </cell>
          <cell r="P12572" t="str">
            <v>Squeegee Knob WS20/24 FS28</v>
          </cell>
        </row>
        <row r="12573">
          <cell r="O12573" t="str">
            <v>E86867</v>
          </cell>
          <cell r="P12573" t="str">
            <v>Squeegee Knob WS20/24 FS28</v>
          </cell>
        </row>
        <row r="12574">
          <cell r="O12574" t="str">
            <v>E86867</v>
          </cell>
          <cell r="P12574" t="str">
            <v>Squeegee Knob WS20/24 FS28</v>
          </cell>
        </row>
        <row r="12575">
          <cell r="O12575" t="str">
            <v>E86867</v>
          </cell>
          <cell r="P12575" t="str">
            <v>Squeegee Knob WS20/24 FS28</v>
          </cell>
        </row>
        <row r="12576">
          <cell r="O12576" t="str">
            <v>E86868</v>
          </cell>
          <cell r="P12576" t="str">
            <v>Flange Interlok</v>
          </cell>
        </row>
        <row r="12577">
          <cell r="O12577" t="str">
            <v>E86868</v>
          </cell>
          <cell r="P12577" t="str">
            <v>Flange Interlok</v>
          </cell>
        </row>
        <row r="12578">
          <cell r="O12578" t="str">
            <v>E86868</v>
          </cell>
          <cell r="P12578" t="str">
            <v>Flange Interlok</v>
          </cell>
        </row>
        <row r="12579">
          <cell r="O12579" t="str">
            <v>E86868</v>
          </cell>
          <cell r="P12579" t="str">
            <v>Flange Interlok</v>
          </cell>
        </row>
        <row r="12580">
          <cell r="O12580" t="str">
            <v>E86868</v>
          </cell>
          <cell r="P12580" t="str">
            <v>Flange Interlok</v>
          </cell>
        </row>
        <row r="12581">
          <cell r="O12581" t="str">
            <v>E86868</v>
          </cell>
          <cell r="P12581" t="str">
            <v>Flange Interlok</v>
          </cell>
        </row>
        <row r="12582">
          <cell r="O12582" t="str">
            <v>E86868</v>
          </cell>
          <cell r="P12582" t="str">
            <v>Flange Interlok</v>
          </cell>
        </row>
        <row r="12583">
          <cell r="O12583" t="str">
            <v>E86869</v>
          </cell>
          <cell r="P12583" t="str">
            <v>Screw</v>
          </cell>
        </row>
        <row r="12584">
          <cell r="O12584" t="str">
            <v>E86869</v>
          </cell>
          <cell r="P12584" t="str">
            <v>Screw</v>
          </cell>
        </row>
        <row r="12585">
          <cell r="O12585" t="str">
            <v>E86870</v>
          </cell>
          <cell r="P12585" t="str">
            <v>Screw</v>
          </cell>
        </row>
        <row r="12586">
          <cell r="O12586" t="str">
            <v>E86870</v>
          </cell>
          <cell r="P12586" t="str">
            <v>Screw</v>
          </cell>
        </row>
        <row r="12587">
          <cell r="O12587" t="str">
            <v>E86871</v>
          </cell>
          <cell r="P12587" t="str">
            <v>Screw</v>
          </cell>
        </row>
        <row r="12588">
          <cell r="O12588" t="str">
            <v>E86871</v>
          </cell>
          <cell r="P12588" t="str">
            <v>Screw</v>
          </cell>
        </row>
        <row r="12589">
          <cell r="O12589" t="str">
            <v>E86872</v>
          </cell>
          <cell r="P12589" t="str">
            <v>Screw</v>
          </cell>
        </row>
        <row r="12590">
          <cell r="O12590" t="str">
            <v>E86872</v>
          </cell>
          <cell r="P12590" t="str">
            <v>Screw</v>
          </cell>
        </row>
        <row r="12591">
          <cell r="O12591" t="str">
            <v>E86873</v>
          </cell>
          <cell r="P12591" t="str">
            <v>Nut</v>
          </cell>
        </row>
        <row r="12592">
          <cell r="O12592" t="str">
            <v>E86873</v>
          </cell>
          <cell r="P12592" t="str">
            <v>Nut</v>
          </cell>
        </row>
        <row r="12593">
          <cell r="O12593" t="str">
            <v>E86873</v>
          </cell>
          <cell r="P12593" t="str">
            <v>Nut</v>
          </cell>
        </row>
        <row r="12594">
          <cell r="O12594" t="str">
            <v>E86875</v>
          </cell>
          <cell r="P12594" t="str">
            <v>Self-Locking Nut</v>
          </cell>
        </row>
        <row r="12595">
          <cell r="O12595" t="str">
            <v>E86875</v>
          </cell>
          <cell r="P12595" t="str">
            <v>Self-Locking Nut</v>
          </cell>
        </row>
        <row r="12596">
          <cell r="O12596" t="str">
            <v>E86875</v>
          </cell>
          <cell r="P12596" t="str">
            <v>Self-Locking Nut</v>
          </cell>
        </row>
        <row r="12597">
          <cell r="O12597" t="str">
            <v>E86876</v>
          </cell>
          <cell r="P12597" t="str">
            <v>Nut</v>
          </cell>
        </row>
        <row r="12598">
          <cell r="O12598" t="str">
            <v>E86876</v>
          </cell>
          <cell r="P12598" t="str">
            <v>Nut</v>
          </cell>
        </row>
        <row r="12599">
          <cell r="O12599" t="str">
            <v>E86876</v>
          </cell>
          <cell r="P12599" t="str">
            <v>Nut</v>
          </cell>
        </row>
        <row r="12600">
          <cell r="O12600" t="str">
            <v>E86878</v>
          </cell>
          <cell r="P12600" t="str">
            <v>Washer</v>
          </cell>
        </row>
        <row r="12601">
          <cell r="O12601" t="str">
            <v>E86878</v>
          </cell>
          <cell r="P12601" t="str">
            <v>Washer</v>
          </cell>
        </row>
        <row r="12602">
          <cell r="O12602" t="str">
            <v>E86878</v>
          </cell>
          <cell r="P12602" t="str">
            <v>Washer</v>
          </cell>
        </row>
        <row r="12603">
          <cell r="O12603" t="str">
            <v>E86879</v>
          </cell>
          <cell r="P12603" t="str">
            <v>Washer</v>
          </cell>
        </row>
        <row r="12604">
          <cell r="O12604" t="str">
            <v>E86879</v>
          </cell>
          <cell r="P12604" t="str">
            <v>Washer</v>
          </cell>
        </row>
        <row r="12605">
          <cell r="O12605" t="str">
            <v>E86879</v>
          </cell>
          <cell r="P12605" t="str">
            <v>Washer</v>
          </cell>
        </row>
        <row r="12606">
          <cell r="O12606" t="str">
            <v>E86880</v>
          </cell>
          <cell r="P12606" t="str">
            <v>Grooveless Shaft Washer</v>
          </cell>
        </row>
        <row r="12607">
          <cell r="O12607" t="str">
            <v>E86880</v>
          </cell>
          <cell r="P12607" t="str">
            <v>Grooveless Shaft Washer</v>
          </cell>
        </row>
        <row r="12608">
          <cell r="O12608" t="str">
            <v>E86881</v>
          </cell>
          <cell r="P12608" t="str">
            <v>Washer</v>
          </cell>
        </row>
        <row r="12609">
          <cell r="O12609" t="str">
            <v>E86881</v>
          </cell>
          <cell r="P12609" t="str">
            <v>Washer</v>
          </cell>
        </row>
        <row r="12610">
          <cell r="O12610" t="str">
            <v>E86881</v>
          </cell>
          <cell r="P12610" t="str">
            <v>Washer</v>
          </cell>
        </row>
        <row r="12611">
          <cell r="O12611" t="str">
            <v>E86882</v>
          </cell>
          <cell r="P12611" t="str">
            <v>bushing</v>
          </cell>
        </row>
        <row r="12612">
          <cell r="O12612" t="str">
            <v>E86882</v>
          </cell>
          <cell r="P12612" t="str">
            <v>bushing</v>
          </cell>
        </row>
        <row r="12613">
          <cell r="O12613" t="str">
            <v>E86882</v>
          </cell>
          <cell r="P12613" t="str">
            <v>bushing</v>
          </cell>
        </row>
        <row r="12614">
          <cell r="O12614" t="str">
            <v>E86883</v>
          </cell>
          <cell r="P12614" t="str">
            <v>Washer, Squeegee</v>
          </cell>
        </row>
        <row r="12615">
          <cell r="O12615" t="str">
            <v>E86883</v>
          </cell>
          <cell r="P12615" t="str">
            <v>Washer, Squeegee</v>
          </cell>
        </row>
        <row r="12616">
          <cell r="O12616" t="str">
            <v>E86884</v>
          </cell>
          <cell r="P12616" t="str">
            <v>Spacer</v>
          </cell>
        </row>
        <row r="12617">
          <cell r="O12617" t="str">
            <v>E86884</v>
          </cell>
          <cell r="P12617" t="str">
            <v>Spacer</v>
          </cell>
        </row>
        <row r="12618">
          <cell r="O12618" t="str">
            <v>E86885</v>
          </cell>
          <cell r="P12618" t="str">
            <v>Dust Collector for AS28</v>
          </cell>
        </row>
        <row r="12619">
          <cell r="O12619" t="str">
            <v>E86885</v>
          </cell>
          <cell r="P12619" t="str">
            <v>Dust Collector for AS28</v>
          </cell>
        </row>
        <row r="12620">
          <cell r="O12620" t="str">
            <v>E86886</v>
          </cell>
          <cell r="P12620" t="str">
            <v>Dust Pan for AS28</v>
          </cell>
        </row>
        <row r="12621">
          <cell r="O12621" t="str">
            <v>E86886</v>
          </cell>
          <cell r="P12621" t="str">
            <v>Dust Pan for AS28</v>
          </cell>
        </row>
        <row r="12622">
          <cell r="O12622" t="str">
            <v>E86887</v>
          </cell>
          <cell r="P12622" t="str">
            <v>Squeegee Spring Coupler</v>
          </cell>
        </row>
        <row r="12623">
          <cell r="O12623" t="str">
            <v>E86887</v>
          </cell>
          <cell r="P12623" t="str">
            <v>Squeegee Spring Coupler</v>
          </cell>
        </row>
        <row r="12624">
          <cell r="O12624" t="str">
            <v>E86888</v>
          </cell>
          <cell r="P12624" t="str">
            <v>Support Tilt Squeegee, Strong</v>
          </cell>
        </row>
        <row r="12625">
          <cell r="O12625" t="str">
            <v>E86888</v>
          </cell>
          <cell r="P12625" t="str">
            <v>Support Tilt Squeegee, Strong</v>
          </cell>
        </row>
        <row r="12626">
          <cell r="O12626" t="str">
            <v>E86889</v>
          </cell>
          <cell r="P12626" t="str">
            <v>Squeegee Support</v>
          </cell>
        </row>
        <row r="12627">
          <cell r="O12627" t="str">
            <v>E86889</v>
          </cell>
          <cell r="P12627" t="str">
            <v>Squeegee Support</v>
          </cell>
        </row>
        <row r="12628">
          <cell r="O12628" t="str">
            <v>E86897</v>
          </cell>
          <cell r="P12628" t="str">
            <v>Squeegee Strong Support</v>
          </cell>
        </row>
        <row r="12629">
          <cell r="O12629" t="str">
            <v>E86897</v>
          </cell>
          <cell r="P12629" t="str">
            <v>Squeegee Strong Support</v>
          </cell>
        </row>
        <row r="12630">
          <cell r="O12630" t="str">
            <v>E86898</v>
          </cell>
          <cell r="P12630" t="str">
            <v>AS30/36 Dust Collector</v>
          </cell>
        </row>
        <row r="12631">
          <cell r="O12631" t="str">
            <v>E86898</v>
          </cell>
          <cell r="P12631" t="str">
            <v>AS30/36 Dust Collector</v>
          </cell>
        </row>
        <row r="12632">
          <cell r="O12632" t="str">
            <v>E86898</v>
          </cell>
          <cell r="P12632" t="str">
            <v>AS30/36 Dust Collector</v>
          </cell>
        </row>
        <row r="12633">
          <cell r="O12633" t="str">
            <v>E86901</v>
          </cell>
          <cell r="P12633" t="str">
            <v>AS30/36 Seat Back Screw</v>
          </cell>
        </row>
        <row r="12634">
          <cell r="O12634" t="str">
            <v>E86901</v>
          </cell>
          <cell r="P12634" t="str">
            <v>AS30/36 Seat Back Screw</v>
          </cell>
        </row>
        <row r="12635">
          <cell r="O12635" t="str">
            <v>E86902</v>
          </cell>
          <cell r="P12635" t="str">
            <v>AS30/36 Seat Anchorage Plate</v>
          </cell>
        </row>
        <row r="12636">
          <cell r="O12636" t="str">
            <v>E86902</v>
          </cell>
          <cell r="P12636" t="str">
            <v>AS30/36 Seat Anchorage Plate</v>
          </cell>
        </row>
        <row r="12637">
          <cell r="O12637" t="str">
            <v>E86903</v>
          </cell>
          <cell r="P12637" t="str">
            <v>AS30/36 Screw M.4-16</v>
          </cell>
        </row>
        <row r="12638">
          <cell r="O12638" t="str">
            <v>E86903</v>
          </cell>
          <cell r="P12638" t="str">
            <v>AS30/36 Screw M.4-16</v>
          </cell>
        </row>
        <row r="12639">
          <cell r="O12639" t="str">
            <v>E86903</v>
          </cell>
          <cell r="P12639" t="str">
            <v>AS30/36 Screw M.4-16</v>
          </cell>
        </row>
        <row r="12640">
          <cell r="O12640" t="str">
            <v>E86904</v>
          </cell>
          <cell r="P12640" t="str">
            <v>AS30/36 Nut M.4-Zinc Blk w/Pts</v>
          </cell>
        </row>
        <row r="12641">
          <cell r="O12641" t="str">
            <v>E86904</v>
          </cell>
          <cell r="P12641" t="str">
            <v>AS30/36 Nut M.4-Zinc Blk w/Pts</v>
          </cell>
        </row>
        <row r="12642">
          <cell r="O12642" t="str">
            <v>E86906</v>
          </cell>
          <cell r="P12642" t="str">
            <v>AS36 Lid</v>
          </cell>
        </row>
        <row r="12643">
          <cell r="O12643" t="str">
            <v>E86906</v>
          </cell>
          <cell r="P12643" t="str">
            <v>AS36 Lid</v>
          </cell>
        </row>
        <row r="12644">
          <cell r="O12644" t="str">
            <v>E86907</v>
          </cell>
          <cell r="P12644" t="str">
            <v>AS36 Tank</v>
          </cell>
        </row>
        <row r="12645">
          <cell r="O12645" t="str">
            <v>E86907</v>
          </cell>
          <cell r="P12645" t="str">
            <v>AS36 Tank</v>
          </cell>
        </row>
        <row r="12646">
          <cell r="O12646" t="str">
            <v>E86909</v>
          </cell>
          <cell r="P12646" t="str">
            <v>AS30/36 Reverse Switch</v>
          </cell>
        </row>
        <row r="12647">
          <cell r="O12647" t="str">
            <v>E86909</v>
          </cell>
          <cell r="P12647" t="str">
            <v>AS30/36 Reverse Switch</v>
          </cell>
        </row>
        <row r="12648">
          <cell r="O12648" t="str">
            <v>E86909</v>
          </cell>
          <cell r="P12648" t="str">
            <v>AS30/36 Reverse Switch</v>
          </cell>
        </row>
        <row r="12649">
          <cell r="O12649" t="str">
            <v>E86909</v>
          </cell>
          <cell r="P12649" t="str">
            <v>AS30/36 Reverse Switch</v>
          </cell>
        </row>
        <row r="12650">
          <cell r="O12650" t="str">
            <v>E86909</v>
          </cell>
          <cell r="P12650" t="str">
            <v>AS30/36 Reverse Switch</v>
          </cell>
        </row>
        <row r="12651">
          <cell r="O12651" t="str">
            <v>E86909</v>
          </cell>
          <cell r="P12651" t="str">
            <v>AS30/36 Reverse Switch</v>
          </cell>
        </row>
        <row r="12652">
          <cell r="O12652" t="str">
            <v>E86909</v>
          </cell>
          <cell r="P12652" t="str">
            <v>AS30/36 Reverse Switch</v>
          </cell>
        </row>
        <row r="12653">
          <cell r="O12653" t="str">
            <v>E86909</v>
          </cell>
          <cell r="P12653" t="str">
            <v>AS30/36 Reverse Switch</v>
          </cell>
        </row>
        <row r="12654">
          <cell r="O12654" t="str">
            <v>E86909</v>
          </cell>
          <cell r="P12654" t="str">
            <v>AS30/36 Reverse Switch</v>
          </cell>
        </row>
        <row r="12655">
          <cell r="O12655" t="str">
            <v>E86910</v>
          </cell>
          <cell r="P12655" t="str">
            <v>Deck limit switch  FS28/32</v>
          </cell>
        </row>
        <row r="12656">
          <cell r="O12656" t="str">
            <v>E86910</v>
          </cell>
          <cell r="P12656" t="str">
            <v>Deck limit switch  FS28/32</v>
          </cell>
        </row>
        <row r="12657">
          <cell r="O12657" t="str">
            <v>E86910</v>
          </cell>
          <cell r="P12657" t="str">
            <v>Deck limit switch  FS28/32</v>
          </cell>
        </row>
        <row r="12658">
          <cell r="O12658" t="str">
            <v>E86911</v>
          </cell>
          <cell r="P12658" t="str">
            <v>AS30/36 Spring</v>
          </cell>
        </row>
        <row r="12659">
          <cell r="O12659" t="str">
            <v>E86911</v>
          </cell>
          <cell r="P12659" t="str">
            <v>AS30/36 Spring</v>
          </cell>
        </row>
        <row r="12660">
          <cell r="O12660" t="str">
            <v>E86911</v>
          </cell>
          <cell r="P12660" t="str">
            <v>AS30/36 Spring</v>
          </cell>
        </row>
        <row r="12661">
          <cell r="O12661" t="str">
            <v>E86912</v>
          </cell>
          <cell r="P12661" t="str">
            <v>AS30/36 Plastic Sq. Reinforcement</v>
          </cell>
        </row>
        <row r="12662">
          <cell r="O12662" t="str">
            <v>E86912</v>
          </cell>
          <cell r="P12662" t="str">
            <v>AS30/36 Plastic Sq. Reinforcement</v>
          </cell>
        </row>
        <row r="12663">
          <cell r="O12663" t="str">
            <v>E86913</v>
          </cell>
          <cell r="P12663" t="str">
            <v>AS30/36 Pin/Plug</v>
          </cell>
        </row>
        <row r="12664">
          <cell r="O12664" t="str">
            <v>E86913</v>
          </cell>
          <cell r="P12664" t="str">
            <v>AS30/36 Pin/Plug</v>
          </cell>
        </row>
        <row r="12665">
          <cell r="O12665" t="str">
            <v>E86914</v>
          </cell>
          <cell r="P12665" t="str">
            <v>AS30/36 Ball</v>
          </cell>
        </row>
        <row r="12666">
          <cell r="O12666" t="str">
            <v>E86914</v>
          </cell>
          <cell r="P12666" t="str">
            <v>AS30/36 Ball</v>
          </cell>
        </row>
        <row r="12667">
          <cell r="O12667" t="str">
            <v>E86915</v>
          </cell>
          <cell r="P12667" t="str">
            <v>AS30/36 Gasket</v>
          </cell>
        </row>
        <row r="12668">
          <cell r="O12668" t="str">
            <v>E86915</v>
          </cell>
          <cell r="P12668" t="str">
            <v>AS30/36 Gasket</v>
          </cell>
        </row>
        <row r="12669">
          <cell r="O12669" t="str">
            <v>E86915</v>
          </cell>
          <cell r="P12669" t="str">
            <v>AS30/36 Gasket</v>
          </cell>
        </row>
        <row r="12670">
          <cell r="O12670" t="str">
            <v>E86916</v>
          </cell>
          <cell r="P12670" t="str">
            <v>AS30/36 Nozzle</v>
          </cell>
        </row>
        <row r="12671">
          <cell r="O12671" t="str">
            <v>E86916</v>
          </cell>
          <cell r="P12671" t="str">
            <v>AS30/36 Nozzle</v>
          </cell>
        </row>
        <row r="12672">
          <cell r="O12672" t="str">
            <v>E86917</v>
          </cell>
          <cell r="P12672" t="str">
            <v>AS30/36 Fork</v>
          </cell>
        </row>
        <row r="12673">
          <cell r="O12673" t="str">
            <v>E86917</v>
          </cell>
          <cell r="P12673" t="str">
            <v>AS30/36 Fork</v>
          </cell>
        </row>
        <row r="12674">
          <cell r="O12674" t="str">
            <v>E86918</v>
          </cell>
          <cell r="P12674" t="str">
            <v>AS30/36 Flashing Light Cover</v>
          </cell>
        </row>
        <row r="12675">
          <cell r="O12675" t="str">
            <v>E86918</v>
          </cell>
          <cell r="P12675" t="str">
            <v>AS30/36 Flashing Light Cover</v>
          </cell>
        </row>
        <row r="12676">
          <cell r="O12676" t="str">
            <v>E86919</v>
          </cell>
          <cell r="P12676" t="str">
            <v>AS30/36 Bulb</v>
          </cell>
        </row>
        <row r="12677">
          <cell r="O12677" t="str">
            <v>E86919</v>
          </cell>
          <cell r="P12677" t="str">
            <v>AS30/36 Bulb</v>
          </cell>
        </row>
        <row r="12678">
          <cell r="O12678" t="str">
            <v>E86920</v>
          </cell>
          <cell r="P12678" t="str">
            <v>AS30/36 Lever</v>
          </cell>
        </row>
        <row r="12679">
          <cell r="O12679" t="str">
            <v>E86920</v>
          </cell>
          <cell r="P12679" t="str">
            <v>AS30/36 Lever</v>
          </cell>
        </row>
        <row r="12680">
          <cell r="O12680" t="str">
            <v>E86922</v>
          </cell>
          <cell r="P12680" t="str">
            <v>Plate for Drain Pipe</v>
          </cell>
        </row>
        <row r="12681">
          <cell r="O12681" t="str">
            <v>E86922</v>
          </cell>
          <cell r="P12681" t="str">
            <v>Plate for Drain Pipe</v>
          </cell>
        </row>
        <row r="12682">
          <cell r="O12682" t="str">
            <v>E86924</v>
          </cell>
          <cell r="P12682" t="str">
            <v>microswitch FS28/32</v>
          </cell>
        </row>
        <row r="12683">
          <cell r="O12683" t="str">
            <v>E86924</v>
          </cell>
          <cell r="P12683" t="str">
            <v>microswitch FS28/32</v>
          </cell>
        </row>
        <row r="12684">
          <cell r="O12684" t="str">
            <v>E86924</v>
          </cell>
          <cell r="P12684" t="str">
            <v>microswitch FS28/32</v>
          </cell>
        </row>
        <row r="12685">
          <cell r="O12685" t="str">
            <v>E86925</v>
          </cell>
          <cell r="P12685" t="str">
            <v>Battery tray</v>
          </cell>
        </row>
        <row r="12686">
          <cell r="O12686" t="str">
            <v>E86925</v>
          </cell>
          <cell r="P12686" t="str">
            <v>Battery tray</v>
          </cell>
        </row>
        <row r="12687">
          <cell r="O12687" t="str">
            <v>E86925</v>
          </cell>
          <cell r="P12687" t="str">
            <v>Battery tray</v>
          </cell>
        </row>
        <row r="12688">
          <cell r="O12688" t="str">
            <v>E86927</v>
          </cell>
          <cell r="P12688" t="str">
            <v>Inserto M5 D9</v>
          </cell>
        </row>
        <row r="12689">
          <cell r="O12689" t="str">
            <v>E86927</v>
          </cell>
          <cell r="P12689" t="str">
            <v>Inserto M5 D9</v>
          </cell>
        </row>
        <row r="12690">
          <cell r="O12690" t="str">
            <v>E86928</v>
          </cell>
          <cell r="P12690" t="str">
            <v>Squeege Red Blade</v>
          </cell>
        </row>
        <row r="12691">
          <cell r="O12691" t="str">
            <v>E86928</v>
          </cell>
          <cell r="P12691" t="str">
            <v>Squeege Red Blade</v>
          </cell>
        </row>
        <row r="12692">
          <cell r="O12692" t="str">
            <v>E86929</v>
          </cell>
          <cell r="P12692" t="str">
            <v>Rear squeegee blade AS/WS36</v>
          </cell>
        </row>
        <row r="12693">
          <cell r="O12693" t="str">
            <v>E86929</v>
          </cell>
          <cell r="P12693" t="str">
            <v>Rear squeegee blade AS/WS36</v>
          </cell>
        </row>
        <row r="12694">
          <cell r="O12694" t="str">
            <v>E86929</v>
          </cell>
          <cell r="P12694" t="str">
            <v>Rear squeegee blade AS/WS36</v>
          </cell>
        </row>
        <row r="12695">
          <cell r="O12695" t="str">
            <v>E86929</v>
          </cell>
          <cell r="P12695" t="str">
            <v>Rear squeegee blade AS/WS36</v>
          </cell>
        </row>
        <row r="12696">
          <cell r="O12696" t="str">
            <v>E86930</v>
          </cell>
          <cell r="P12696" t="str">
            <v>Drawer Button</v>
          </cell>
        </row>
        <row r="12697">
          <cell r="O12697" t="str">
            <v>E86930</v>
          </cell>
          <cell r="P12697" t="str">
            <v>Drawer Button</v>
          </cell>
        </row>
        <row r="12698">
          <cell r="O12698" t="str">
            <v>E86931</v>
          </cell>
          <cell r="P12698" t="str">
            <v>Squeegee Blade 740</v>
          </cell>
        </row>
        <row r="12699">
          <cell r="O12699" t="str">
            <v>E86931</v>
          </cell>
          <cell r="P12699" t="str">
            <v>Squeegee Blade 740</v>
          </cell>
        </row>
        <row r="12700">
          <cell r="O12700" t="str">
            <v>E86931</v>
          </cell>
          <cell r="P12700" t="str">
            <v>Squeegee Blade 740</v>
          </cell>
        </row>
        <row r="12701">
          <cell r="O12701" t="str">
            <v>E86933</v>
          </cell>
          <cell r="P12701" t="str">
            <v>Pivot Pin</v>
          </cell>
        </row>
        <row r="12702">
          <cell r="O12702" t="str">
            <v>E86933</v>
          </cell>
          <cell r="P12702" t="str">
            <v>Pivot Pin</v>
          </cell>
        </row>
        <row r="12703">
          <cell r="O12703" t="str">
            <v>E86935</v>
          </cell>
          <cell r="P12703" t="str">
            <v>Decal for AS30 Control Panel</v>
          </cell>
        </row>
        <row r="12704">
          <cell r="O12704" t="str">
            <v>E86935</v>
          </cell>
          <cell r="P12704" t="str">
            <v>Decal for AS30 Control Panel</v>
          </cell>
        </row>
        <row r="12705">
          <cell r="O12705" t="str">
            <v>E86936</v>
          </cell>
          <cell r="P12705" t="str">
            <v>AS36 New Style Solution Pump</v>
          </cell>
        </row>
        <row r="12706">
          <cell r="O12706" t="str">
            <v>E86936</v>
          </cell>
          <cell r="P12706" t="str">
            <v>AS36 New Style Solution Pump</v>
          </cell>
        </row>
        <row r="12707">
          <cell r="O12707" t="str">
            <v>E86937</v>
          </cell>
          <cell r="P12707" t="str">
            <v>AS36 Spring</v>
          </cell>
        </row>
        <row r="12708">
          <cell r="O12708" t="str">
            <v>E86937</v>
          </cell>
          <cell r="P12708" t="str">
            <v>AS36 Spring</v>
          </cell>
        </row>
        <row r="12709">
          <cell r="O12709" t="str">
            <v>E86939</v>
          </cell>
          <cell r="P12709" t="str">
            <v>Nipples, 3/8"   F2543</v>
          </cell>
        </row>
        <row r="12710">
          <cell r="O12710" t="str">
            <v>E86939</v>
          </cell>
          <cell r="P12710" t="str">
            <v>Nipples, 3/8"   F2543</v>
          </cell>
        </row>
        <row r="12711">
          <cell r="O12711" t="str">
            <v>E86940</v>
          </cell>
          <cell r="P12711" t="str">
            <v>L Coupling, 3/8"  D.15</v>
          </cell>
        </row>
        <row r="12712">
          <cell r="O12712" t="str">
            <v>E86940</v>
          </cell>
          <cell r="P12712" t="str">
            <v>L Coupling, 3/8"  D.15</v>
          </cell>
        </row>
        <row r="12713">
          <cell r="O12713" t="str">
            <v>E86940</v>
          </cell>
          <cell r="P12713" t="str">
            <v>L Coupling, 3/8"  D.15</v>
          </cell>
        </row>
        <row r="12714">
          <cell r="O12714" t="str">
            <v>E86941</v>
          </cell>
          <cell r="P12714" t="str">
            <v>Gasket, 3/4"</v>
          </cell>
        </row>
        <row r="12715">
          <cell r="O12715" t="str">
            <v>E86941</v>
          </cell>
          <cell r="P12715" t="str">
            <v>Gasket, 3/4"</v>
          </cell>
        </row>
        <row r="12716">
          <cell r="O12716" t="str">
            <v>E86942</v>
          </cell>
          <cell r="P12716" t="str">
            <v>Rubber Gasket Tank Valve Nadir</v>
          </cell>
        </row>
        <row r="12717">
          <cell r="O12717" t="str">
            <v>E86942</v>
          </cell>
          <cell r="P12717" t="str">
            <v>Rubber Gasket Tank Valve Nadir</v>
          </cell>
        </row>
        <row r="12718">
          <cell r="O12718" t="str">
            <v>E86943</v>
          </cell>
          <cell r="P12718" t="str">
            <v>vac. motor carbon brushes, (sold as 1 each) AS/FS/WS</v>
          </cell>
        </row>
        <row r="12719">
          <cell r="O12719" t="str">
            <v>E86943</v>
          </cell>
          <cell r="P12719" t="str">
            <v>vac. motor carbon brushes, (sold as 1 each) AS/FS/WS</v>
          </cell>
        </row>
        <row r="12720">
          <cell r="O12720" t="str">
            <v>E86943</v>
          </cell>
          <cell r="P12720" t="str">
            <v>vac. motor carbon brushes, (sold as 1 each) AS/FS/WS</v>
          </cell>
        </row>
        <row r="12721">
          <cell r="O12721" t="str">
            <v>E86945</v>
          </cell>
          <cell r="P12721" t="str">
            <v>Complete Squeegee Assembly AS30/36</v>
          </cell>
        </row>
        <row r="12722">
          <cell r="O12722" t="str">
            <v>E86945</v>
          </cell>
          <cell r="P12722" t="str">
            <v>Complete Squeegee Assembly AS30/36</v>
          </cell>
        </row>
        <row r="12723">
          <cell r="O12723" t="str">
            <v>E86945</v>
          </cell>
          <cell r="P12723" t="str">
            <v>Complete Squeegee Assembly AS30/36</v>
          </cell>
        </row>
        <row r="12724">
          <cell r="O12724" t="str">
            <v>E86946</v>
          </cell>
          <cell r="P12724" t="str">
            <v>Anderson Plug, 160 AC</v>
          </cell>
        </row>
        <row r="12725">
          <cell r="O12725" t="str">
            <v>E86946</v>
          </cell>
          <cell r="P12725" t="str">
            <v>Anderson Plug, 160 AC</v>
          </cell>
        </row>
        <row r="12726">
          <cell r="O12726" t="str">
            <v>E86947</v>
          </cell>
          <cell r="P12726" t="str">
            <v>Handle Plug, Anderson</v>
          </cell>
        </row>
        <row r="12727">
          <cell r="O12727" t="str">
            <v>E86947</v>
          </cell>
          <cell r="P12727" t="str">
            <v>Handle Plug, Anderson</v>
          </cell>
        </row>
        <row r="12728">
          <cell r="O12728" t="str">
            <v>E86948</v>
          </cell>
          <cell r="P12728" t="str">
            <v>Hose</v>
          </cell>
        </row>
        <row r="12729">
          <cell r="O12729" t="str">
            <v>E86948</v>
          </cell>
          <cell r="P12729" t="str">
            <v>Hose</v>
          </cell>
        </row>
        <row r="12730">
          <cell r="O12730" t="str">
            <v>E86948</v>
          </cell>
          <cell r="P12730" t="str">
            <v>Hose</v>
          </cell>
        </row>
        <row r="12731">
          <cell r="O12731" t="str">
            <v>E86950</v>
          </cell>
          <cell r="P12731" t="str">
            <v>Lever</v>
          </cell>
        </row>
        <row r="12732">
          <cell r="O12732" t="str">
            <v>E86950</v>
          </cell>
          <cell r="P12732" t="str">
            <v>Lever</v>
          </cell>
        </row>
        <row r="12733">
          <cell r="O12733" t="str">
            <v>E86953</v>
          </cell>
          <cell r="P12733" t="str">
            <v>Knob, Steering Wheel</v>
          </cell>
        </row>
        <row r="12734">
          <cell r="O12734" t="str">
            <v>E86953</v>
          </cell>
          <cell r="P12734" t="str">
            <v>Knob, Steering Wheel</v>
          </cell>
        </row>
        <row r="12735">
          <cell r="O12735" t="str">
            <v>E86955</v>
          </cell>
          <cell r="P12735" t="str">
            <v>Pad Driver for Watchman 20</v>
          </cell>
        </row>
        <row r="12736">
          <cell r="O12736" t="str">
            <v>E86955</v>
          </cell>
          <cell r="P12736" t="str">
            <v>Pad Driver for Watchman 20</v>
          </cell>
        </row>
        <row r="12737">
          <cell r="O12737" t="str">
            <v>E86955</v>
          </cell>
          <cell r="P12737" t="str">
            <v>Pad Driver for Watchman 20</v>
          </cell>
        </row>
        <row r="12738">
          <cell r="O12738" t="str">
            <v>E86956</v>
          </cell>
          <cell r="P12738" t="str">
            <v>Scrub Brush for Watchman 20</v>
          </cell>
        </row>
        <row r="12739">
          <cell r="O12739" t="str">
            <v>E86956</v>
          </cell>
          <cell r="P12739" t="str">
            <v>Scrub Brush for Watchman 20</v>
          </cell>
        </row>
        <row r="12740">
          <cell r="O12740" t="str">
            <v>E86956</v>
          </cell>
          <cell r="P12740" t="str">
            <v>Scrub Brush for Watchman 20</v>
          </cell>
        </row>
        <row r="12741">
          <cell r="O12741" t="str">
            <v>E86957</v>
          </cell>
          <cell r="P12741" t="str">
            <v>Strip Brush for Watchman 20</v>
          </cell>
        </row>
        <row r="12742">
          <cell r="O12742" t="str">
            <v>E86957</v>
          </cell>
          <cell r="P12742" t="str">
            <v>Strip Brush for Watchman 20</v>
          </cell>
        </row>
        <row r="12743">
          <cell r="O12743" t="str">
            <v>E86957</v>
          </cell>
          <cell r="P12743" t="str">
            <v>Strip Brush for Watchman 20</v>
          </cell>
        </row>
        <row r="12744">
          <cell r="O12744" t="str">
            <v>E86958</v>
          </cell>
          <cell r="P12744" t="str">
            <v>Squeegee cable</v>
          </cell>
        </row>
        <row r="12745">
          <cell r="O12745" t="str">
            <v>E86958</v>
          </cell>
          <cell r="P12745" t="str">
            <v>Squeegee cable</v>
          </cell>
        </row>
        <row r="12746">
          <cell r="O12746" t="str">
            <v>E86958</v>
          </cell>
          <cell r="P12746" t="str">
            <v>Squeegee cable</v>
          </cell>
        </row>
        <row r="12747">
          <cell r="O12747" t="str">
            <v>E86958</v>
          </cell>
          <cell r="P12747" t="str">
            <v>Squeegee cable</v>
          </cell>
        </row>
        <row r="12748">
          <cell r="O12748" t="str">
            <v>E86958</v>
          </cell>
          <cell r="P12748" t="str">
            <v>Squeegee cable</v>
          </cell>
        </row>
        <row r="12749">
          <cell r="O12749" t="str">
            <v>E86959</v>
          </cell>
          <cell r="P12749" t="str">
            <v>Gasket</v>
          </cell>
        </row>
        <row r="12750">
          <cell r="O12750" t="str">
            <v>E86959</v>
          </cell>
          <cell r="P12750" t="str">
            <v>Gasket</v>
          </cell>
        </row>
        <row r="12751">
          <cell r="O12751" t="str">
            <v>E86959</v>
          </cell>
          <cell r="P12751" t="str">
            <v>Gasket</v>
          </cell>
        </row>
        <row r="12752">
          <cell r="O12752" t="str">
            <v>E86960</v>
          </cell>
          <cell r="P12752" t="str">
            <v>Lever</v>
          </cell>
        </row>
        <row r="12753">
          <cell r="O12753" t="str">
            <v>E86960</v>
          </cell>
          <cell r="P12753" t="str">
            <v>Lever</v>
          </cell>
        </row>
        <row r="12754">
          <cell r="O12754" t="str">
            <v>E86961</v>
          </cell>
          <cell r="P12754" t="str">
            <v>Adapter, Drain Hose</v>
          </cell>
        </row>
        <row r="12755">
          <cell r="O12755" t="str">
            <v>E86961</v>
          </cell>
          <cell r="P12755" t="str">
            <v>Adapter, Drain Hose</v>
          </cell>
        </row>
        <row r="12756">
          <cell r="O12756" t="str">
            <v>E86962</v>
          </cell>
          <cell r="P12756" t="str">
            <v>Sheath, Drain Hose</v>
          </cell>
        </row>
        <row r="12757">
          <cell r="O12757" t="str">
            <v>E86962</v>
          </cell>
          <cell r="P12757" t="str">
            <v>Sheath, Drain Hose</v>
          </cell>
        </row>
        <row r="12758">
          <cell r="O12758" t="str">
            <v>E86963</v>
          </cell>
          <cell r="P12758" t="str">
            <v>Kit for Motor 86400</v>
          </cell>
        </row>
        <row r="12759">
          <cell r="O12759" t="str">
            <v>E86963</v>
          </cell>
          <cell r="P12759" t="str">
            <v>Kit for Motor 86400</v>
          </cell>
        </row>
        <row r="12760">
          <cell r="O12760" t="str">
            <v>E86964</v>
          </cell>
          <cell r="P12760" t="str">
            <v>Kit for Cable 86818</v>
          </cell>
        </row>
        <row r="12761">
          <cell r="O12761" t="str">
            <v>E86964</v>
          </cell>
          <cell r="P12761" t="str">
            <v>Kit for Cable 86818</v>
          </cell>
        </row>
        <row r="12762">
          <cell r="O12762" t="str">
            <v>E86965</v>
          </cell>
          <cell r="P12762" t="str">
            <v>Connector</v>
          </cell>
        </row>
        <row r="12763">
          <cell r="O12763" t="str">
            <v>E86965</v>
          </cell>
          <cell r="P12763" t="str">
            <v>Connector</v>
          </cell>
        </row>
        <row r="12764">
          <cell r="O12764" t="str">
            <v>E86966</v>
          </cell>
          <cell r="P12764" t="str">
            <v>Hose Holder</v>
          </cell>
        </row>
        <row r="12765">
          <cell r="O12765" t="str">
            <v>E86966</v>
          </cell>
          <cell r="P12765" t="str">
            <v>Hose Holder</v>
          </cell>
        </row>
        <row r="12766">
          <cell r="O12766" t="str">
            <v>E86966</v>
          </cell>
          <cell r="P12766" t="str">
            <v>Hose Holder</v>
          </cell>
        </row>
        <row r="12767">
          <cell r="O12767" t="str">
            <v>E86966</v>
          </cell>
          <cell r="P12767" t="str">
            <v>Hose Holder</v>
          </cell>
        </row>
        <row r="12768">
          <cell r="O12768" t="str">
            <v>E86967</v>
          </cell>
          <cell r="P12768" t="str">
            <v>Cap</v>
          </cell>
        </row>
        <row r="12769">
          <cell r="O12769" t="str">
            <v>E86967</v>
          </cell>
          <cell r="P12769" t="str">
            <v>Cap</v>
          </cell>
        </row>
        <row r="12770">
          <cell r="O12770" t="str">
            <v>E86967</v>
          </cell>
          <cell r="P12770" t="str">
            <v>Cap</v>
          </cell>
        </row>
        <row r="12771">
          <cell r="O12771" t="str">
            <v>E86968</v>
          </cell>
          <cell r="P12771" t="str">
            <v>Gasket</v>
          </cell>
        </row>
        <row r="12772">
          <cell r="O12772" t="str">
            <v>E86968</v>
          </cell>
          <cell r="P12772" t="str">
            <v>Gasket</v>
          </cell>
        </row>
        <row r="12773">
          <cell r="O12773" t="str">
            <v>E86970</v>
          </cell>
          <cell r="P12773" t="str">
            <v>Screw - Self Thread M4, 2-13</v>
          </cell>
        </row>
        <row r="12774">
          <cell r="O12774" t="str">
            <v>E86970</v>
          </cell>
          <cell r="P12774" t="str">
            <v>Screw - Self Thread M4, 2-13</v>
          </cell>
        </row>
        <row r="12775">
          <cell r="O12775" t="str">
            <v>E86970</v>
          </cell>
          <cell r="P12775" t="str">
            <v>Screw - Self Thread M4, 2-13</v>
          </cell>
        </row>
        <row r="12776">
          <cell r="O12776" t="str">
            <v>E86971</v>
          </cell>
          <cell r="P12776" t="str">
            <v>Water Valve</v>
          </cell>
        </row>
        <row r="12777">
          <cell r="O12777" t="str">
            <v>E86971</v>
          </cell>
          <cell r="P12777" t="str">
            <v>Water Valve</v>
          </cell>
        </row>
        <row r="12778">
          <cell r="O12778" t="str">
            <v>E86971</v>
          </cell>
          <cell r="P12778" t="str">
            <v>Water Valve</v>
          </cell>
        </row>
        <row r="12779">
          <cell r="O12779" t="str">
            <v>E86972</v>
          </cell>
          <cell r="P12779" t="str">
            <v>AS36 Pinion</v>
          </cell>
        </row>
        <row r="12780">
          <cell r="O12780" t="str">
            <v>E86972</v>
          </cell>
          <cell r="P12780" t="str">
            <v>AS36 Pinion</v>
          </cell>
        </row>
        <row r="12781">
          <cell r="O12781" t="str">
            <v>E86974</v>
          </cell>
          <cell r="P12781" t="str">
            <v>Sifter Room Cover</v>
          </cell>
        </row>
        <row r="12782">
          <cell r="O12782" t="str">
            <v>E86974</v>
          </cell>
          <cell r="P12782" t="str">
            <v>Sifter Room Cover</v>
          </cell>
        </row>
        <row r="12783">
          <cell r="O12783" t="str">
            <v>E86975</v>
          </cell>
          <cell r="P12783" t="str">
            <v>Rubber Gasket D11.25 L=10</v>
          </cell>
        </row>
        <row r="12784">
          <cell r="O12784" t="str">
            <v>E86975</v>
          </cell>
          <cell r="P12784" t="str">
            <v>Rubber Gasket D11.25 L=10</v>
          </cell>
        </row>
        <row r="12785">
          <cell r="O12785" t="str">
            <v>E86975</v>
          </cell>
          <cell r="P12785" t="str">
            <v>Rubber Gasket D11.25 L=10</v>
          </cell>
        </row>
        <row r="12786">
          <cell r="O12786" t="str">
            <v>E86976</v>
          </cell>
          <cell r="P12786" t="str">
            <v>Screw TSPE M6-12 Uni 5933</v>
          </cell>
        </row>
        <row r="12787">
          <cell r="O12787" t="str">
            <v>E86976</v>
          </cell>
          <cell r="P12787" t="str">
            <v>Screw TSPE M6-12 Uni 5933</v>
          </cell>
        </row>
        <row r="12788">
          <cell r="O12788" t="str">
            <v>E86977</v>
          </cell>
          <cell r="P12788" t="str">
            <v>Screw TCEI M5-16 Uni 5931 Zinc Plated</v>
          </cell>
        </row>
        <row r="12789">
          <cell r="O12789" t="str">
            <v>E86977</v>
          </cell>
          <cell r="P12789" t="str">
            <v>Screw TCEI M5-16 Uni 5931 Zinc Plated</v>
          </cell>
        </row>
        <row r="12790">
          <cell r="O12790" t="str">
            <v>E86977</v>
          </cell>
          <cell r="P12790" t="str">
            <v>Screw TCEI M5-16 Uni 5931 Zinc Plated</v>
          </cell>
        </row>
        <row r="12791">
          <cell r="O12791" t="str">
            <v>E86978</v>
          </cell>
          <cell r="P12791" t="str">
            <v>Screw TSPEI M8-25 Uni 5933 SS</v>
          </cell>
        </row>
        <row r="12792">
          <cell r="O12792" t="str">
            <v>E86978</v>
          </cell>
          <cell r="P12792" t="str">
            <v>Screw TSPEI M8-25 Uni 5933 SS</v>
          </cell>
        </row>
        <row r="12793">
          <cell r="O12793" t="str">
            <v>E86979</v>
          </cell>
          <cell r="P12793" t="str">
            <v>Washer D 8-24 Lge Band Zinc Plated</v>
          </cell>
        </row>
        <row r="12794">
          <cell r="O12794" t="str">
            <v>E86979</v>
          </cell>
          <cell r="P12794" t="str">
            <v>Washer D 8-24 Lge Band Zinc Plated</v>
          </cell>
        </row>
        <row r="12795">
          <cell r="O12795" t="str">
            <v>E86980</v>
          </cell>
          <cell r="P12795" t="str">
            <v>Washer PPL66 D13-24-2.5 Uni 6592</v>
          </cell>
        </row>
        <row r="12796">
          <cell r="O12796" t="str">
            <v>E86980</v>
          </cell>
          <cell r="P12796" t="str">
            <v>Washer PPL66 D13-24-2.5 Uni 6592</v>
          </cell>
        </row>
        <row r="12797">
          <cell r="O12797" t="str">
            <v>E86981</v>
          </cell>
          <cell r="P12797" t="str">
            <v>Spacer D 8-12 L=17,5</v>
          </cell>
        </row>
        <row r="12798">
          <cell r="O12798" t="str">
            <v>E86981</v>
          </cell>
          <cell r="P12798" t="str">
            <v>Spacer D 8-12 L=17,5</v>
          </cell>
        </row>
        <row r="12799">
          <cell r="O12799" t="str">
            <v>E86982</v>
          </cell>
          <cell r="P12799" t="str">
            <v>Hexagon Pin - Rhino</v>
          </cell>
        </row>
        <row r="12800">
          <cell r="O12800" t="str">
            <v>E86982</v>
          </cell>
          <cell r="P12800" t="str">
            <v>Hexagon Pin - Rhino</v>
          </cell>
        </row>
        <row r="12801">
          <cell r="O12801" t="str">
            <v>E86983</v>
          </cell>
          <cell r="P12801" t="str">
            <v>Hexagon Alum. Assy Y Rhino</v>
          </cell>
        </row>
        <row r="12802">
          <cell r="O12802" t="str">
            <v>E86983</v>
          </cell>
          <cell r="P12802" t="str">
            <v>Hexagon Alum. Assy Y Rhino</v>
          </cell>
        </row>
        <row r="12803">
          <cell r="O12803" t="str">
            <v>E86983</v>
          </cell>
          <cell r="P12803" t="str">
            <v>Hexagon Alum. Assy Y Rhino</v>
          </cell>
        </row>
        <row r="12804">
          <cell r="O12804" t="str">
            <v>E86984</v>
          </cell>
          <cell r="P12804" t="str">
            <v>Drive Wheel AS30/36</v>
          </cell>
        </row>
        <row r="12805">
          <cell r="O12805" t="str">
            <v>E86984</v>
          </cell>
          <cell r="P12805" t="str">
            <v>Drive Wheel AS30/36</v>
          </cell>
        </row>
        <row r="12806">
          <cell r="O12806" t="str">
            <v>E86984</v>
          </cell>
          <cell r="P12806" t="str">
            <v>Drive Wheel AS30/36</v>
          </cell>
        </row>
        <row r="12807">
          <cell r="O12807" t="str">
            <v>E86985</v>
          </cell>
          <cell r="P12807" t="str">
            <v>Squeegee Body</v>
          </cell>
        </row>
        <row r="12808">
          <cell r="O12808" t="str">
            <v>E86985</v>
          </cell>
          <cell r="P12808" t="str">
            <v>Squeegee Body</v>
          </cell>
        </row>
        <row r="12809">
          <cell r="O12809" t="str">
            <v>E86986</v>
          </cell>
          <cell r="P12809" t="str">
            <v>Traction Chain</v>
          </cell>
        </row>
        <row r="12810">
          <cell r="O12810" t="str">
            <v>E86986</v>
          </cell>
          <cell r="P12810" t="str">
            <v>Traction Chain</v>
          </cell>
        </row>
        <row r="12811">
          <cell r="O12811" t="str">
            <v>E86987</v>
          </cell>
          <cell r="P12811" t="str">
            <v>Chain Link</v>
          </cell>
        </row>
        <row r="12812">
          <cell r="O12812" t="str">
            <v>E86987</v>
          </cell>
          <cell r="P12812" t="str">
            <v>Chain Link</v>
          </cell>
        </row>
        <row r="12813">
          <cell r="O12813" t="str">
            <v>E86987</v>
          </cell>
          <cell r="P12813" t="str">
            <v>Chain Link</v>
          </cell>
        </row>
        <row r="12814">
          <cell r="O12814" t="str">
            <v>E86988</v>
          </cell>
          <cell r="P12814" t="str">
            <v>Operator D22 Mushroom complete</v>
          </cell>
        </row>
        <row r="12815">
          <cell r="O12815" t="str">
            <v>E86988</v>
          </cell>
          <cell r="P12815" t="str">
            <v>Operator D22 Mushroom complete</v>
          </cell>
        </row>
        <row r="12816">
          <cell r="O12816" t="str">
            <v>E86988</v>
          </cell>
          <cell r="P12816" t="str">
            <v>Operator D22 Mushroom complete</v>
          </cell>
        </row>
        <row r="12817">
          <cell r="O12817" t="str">
            <v>E86988</v>
          </cell>
          <cell r="P12817" t="str">
            <v>Operator D22 Mushroom complete</v>
          </cell>
        </row>
        <row r="12818">
          <cell r="O12818" t="str">
            <v>E86988</v>
          </cell>
          <cell r="P12818" t="str">
            <v>Operator D22 Mushroom complete</v>
          </cell>
        </row>
        <row r="12819">
          <cell r="O12819" t="str">
            <v>E86988</v>
          </cell>
          <cell r="P12819" t="str">
            <v>Operator D22 Mushroom complete</v>
          </cell>
        </row>
        <row r="12820">
          <cell r="O12820" t="str">
            <v>E86988</v>
          </cell>
          <cell r="P12820" t="str">
            <v>Operator D22 Mushroom complete</v>
          </cell>
        </row>
        <row r="12821">
          <cell r="O12821" t="str">
            <v>E86988</v>
          </cell>
          <cell r="P12821" t="str">
            <v>Operator D22 Mushroom complete</v>
          </cell>
        </row>
        <row r="12822">
          <cell r="O12822" t="str">
            <v>E86988</v>
          </cell>
          <cell r="P12822" t="str">
            <v>Operator D22 Mushroom complete</v>
          </cell>
        </row>
        <row r="12823">
          <cell r="O12823" t="str">
            <v>E86988</v>
          </cell>
          <cell r="P12823" t="str">
            <v>Operator D22 Mushroom complete</v>
          </cell>
        </row>
        <row r="12824">
          <cell r="O12824" t="str">
            <v>E86989</v>
          </cell>
          <cell r="P12824" t="str">
            <v>Control Panel</v>
          </cell>
        </row>
        <row r="12825">
          <cell r="O12825" t="str">
            <v>E86989</v>
          </cell>
          <cell r="P12825" t="str">
            <v>Control Panel</v>
          </cell>
        </row>
        <row r="12826">
          <cell r="O12826" t="str">
            <v>E86990</v>
          </cell>
          <cell r="P12826" t="str">
            <v>Terminal D.5,5-2 L7 with Dowel</v>
          </cell>
        </row>
        <row r="12827">
          <cell r="O12827" t="str">
            <v>E86990</v>
          </cell>
          <cell r="P12827" t="str">
            <v>Terminal D.5,5-2 L7 with Dowel</v>
          </cell>
        </row>
        <row r="12828">
          <cell r="O12828" t="str">
            <v>E86991</v>
          </cell>
          <cell r="P12828" t="str">
            <v>Crown Z=51 1/2" x 3/16" Rhino</v>
          </cell>
        </row>
        <row r="12829">
          <cell r="O12829" t="str">
            <v>E86991</v>
          </cell>
          <cell r="P12829" t="str">
            <v>Crown Z=51 1/2" x 3/16" Rhino</v>
          </cell>
        </row>
        <row r="12830">
          <cell r="O12830" t="str">
            <v>E86992</v>
          </cell>
          <cell r="P12830" t="str">
            <v>Hose Clips</v>
          </cell>
        </row>
        <row r="12831">
          <cell r="O12831" t="str">
            <v>E86992</v>
          </cell>
          <cell r="P12831" t="str">
            <v>Hose Clips</v>
          </cell>
        </row>
        <row r="12832">
          <cell r="O12832" t="str">
            <v>E86992</v>
          </cell>
          <cell r="P12832" t="str">
            <v>Hose Clips</v>
          </cell>
        </row>
        <row r="12833">
          <cell r="O12833" t="str">
            <v>E86993</v>
          </cell>
          <cell r="P12833" t="str">
            <v>Drain hose plug with clamp</v>
          </cell>
        </row>
        <row r="12834">
          <cell r="O12834" t="str">
            <v>E86993</v>
          </cell>
          <cell r="P12834" t="str">
            <v>Drain hose plug with clamp</v>
          </cell>
        </row>
        <row r="12835">
          <cell r="O12835" t="str">
            <v>E86993</v>
          </cell>
          <cell r="P12835" t="str">
            <v>Drain hose plug with clamp</v>
          </cell>
        </row>
        <row r="12836">
          <cell r="O12836" t="str">
            <v>E86993</v>
          </cell>
          <cell r="P12836" t="str">
            <v>Drain hose plug with clamp</v>
          </cell>
        </row>
        <row r="12837">
          <cell r="O12837" t="str">
            <v>E86993</v>
          </cell>
          <cell r="P12837" t="str">
            <v>Drain hose plug with clamp</v>
          </cell>
        </row>
        <row r="12838">
          <cell r="O12838" t="str">
            <v>E86993</v>
          </cell>
          <cell r="P12838" t="str">
            <v>Drain hose plug with clamp</v>
          </cell>
        </row>
        <row r="12839">
          <cell r="O12839" t="str">
            <v>E86993</v>
          </cell>
          <cell r="P12839" t="str">
            <v>Drain hose plug with clamp</v>
          </cell>
        </row>
        <row r="12840">
          <cell r="O12840" t="str">
            <v>E86993</v>
          </cell>
          <cell r="P12840" t="str">
            <v>Drain hose plug with clamp</v>
          </cell>
        </row>
        <row r="12841">
          <cell r="O12841" t="str">
            <v>E86994</v>
          </cell>
          <cell r="P12841" t="str">
            <v>Plaque</v>
          </cell>
        </row>
        <row r="12842">
          <cell r="O12842" t="str">
            <v>E86994</v>
          </cell>
          <cell r="P12842" t="str">
            <v>Plaque</v>
          </cell>
        </row>
        <row r="12843">
          <cell r="O12843" t="str">
            <v>E86994</v>
          </cell>
          <cell r="P12843" t="str">
            <v>Plaque</v>
          </cell>
        </row>
        <row r="12844">
          <cell r="O12844" t="str">
            <v>E86995</v>
          </cell>
          <cell r="P12844" t="str">
            <v>Spacer WS20/24</v>
          </cell>
        </row>
        <row r="12845">
          <cell r="O12845" t="str">
            <v>E86995</v>
          </cell>
          <cell r="P12845" t="str">
            <v>Spacer WS20/24</v>
          </cell>
        </row>
        <row r="12846">
          <cell r="O12846" t="str">
            <v>E86995</v>
          </cell>
          <cell r="P12846" t="str">
            <v>Spacer WS20/24</v>
          </cell>
        </row>
        <row r="12847">
          <cell r="O12847" t="str">
            <v>E86995</v>
          </cell>
          <cell r="P12847" t="str">
            <v>Spacer WS20/24</v>
          </cell>
        </row>
        <row r="12848">
          <cell r="O12848" t="str">
            <v>E86996</v>
          </cell>
          <cell r="P12848" t="str">
            <v>Actuator</v>
          </cell>
        </row>
        <row r="12849">
          <cell r="O12849" t="str">
            <v>E86996</v>
          </cell>
          <cell r="P12849" t="str">
            <v>Actuator</v>
          </cell>
        </row>
        <row r="12850">
          <cell r="O12850" t="str">
            <v>E86996</v>
          </cell>
          <cell r="P12850" t="str">
            <v>Actuator</v>
          </cell>
        </row>
        <row r="12851">
          <cell r="O12851" t="str">
            <v>E86996</v>
          </cell>
          <cell r="P12851" t="str">
            <v>Actuator</v>
          </cell>
        </row>
        <row r="12852">
          <cell r="O12852" t="str">
            <v>E86997</v>
          </cell>
          <cell r="P12852" t="str">
            <v>Upper Control Panel WS20/24</v>
          </cell>
        </row>
        <row r="12853">
          <cell r="O12853" t="str">
            <v>E86997</v>
          </cell>
          <cell r="P12853" t="str">
            <v>Upper Control Panel WS20/24</v>
          </cell>
        </row>
        <row r="12854">
          <cell r="O12854" t="str">
            <v>E86997</v>
          </cell>
          <cell r="P12854" t="str">
            <v>Upper Control Panel WS20/24</v>
          </cell>
        </row>
        <row r="12855">
          <cell r="O12855" t="str">
            <v>E86997</v>
          </cell>
          <cell r="P12855" t="str">
            <v>Upper Control Panel WS20/24</v>
          </cell>
        </row>
        <row r="12856">
          <cell r="O12856" t="str">
            <v>E86998</v>
          </cell>
          <cell r="P12856" t="str">
            <v>Brake Cable WS36T</v>
          </cell>
        </row>
        <row r="12857">
          <cell r="O12857" t="str">
            <v>E86998</v>
          </cell>
          <cell r="P12857" t="str">
            <v>Brake Cable WS36T</v>
          </cell>
        </row>
        <row r="12858">
          <cell r="O12858" t="str">
            <v>E86999</v>
          </cell>
          <cell r="P12858" t="str">
            <v>115 volt Vac Motor</v>
          </cell>
        </row>
        <row r="12859">
          <cell r="O12859" t="str">
            <v>E86999</v>
          </cell>
          <cell r="P12859" t="str">
            <v>115 volt Vac Motor</v>
          </cell>
        </row>
        <row r="12860">
          <cell r="O12860" t="str">
            <v>E86999</v>
          </cell>
          <cell r="P12860" t="str">
            <v>115 volt Vac Motor</v>
          </cell>
        </row>
        <row r="12861">
          <cell r="O12861" t="str">
            <v>E87001</v>
          </cell>
          <cell r="P12861" t="str">
            <v>Brush, PPL 20"</v>
          </cell>
        </row>
        <row r="12862">
          <cell r="O12862" t="str">
            <v>E87001</v>
          </cell>
          <cell r="P12862" t="str">
            <v>Brush, PPL 20"</v>
          </cell>
        </row>
        <row r="12863">
          <cell r="O12863" t="str">
            <v>E87001</v>
          </cell>
          <cell r="P12863" t="str">
            <v>Brush, PPL 20"</v>
          </cell>
        </row>
        <row r="12864">
          <cell r="O12864" t="str">
            <v>E87001</v>
          </cell>
          <cell r="P12864" t="str">
            <v>Brush, PPL 20"</v>
          </cell>
        </row>
        <row r="12865">
          <cell r="O12865" t="str">
            <v>E87002</v>
          </cell>
          <cell r="P12865" t="str">
            <v>Nylon Carpet Brush for 20" Machine</v>
          </cell>
        </row>
        <row r="12866">
          <cell r="O12866" t="str">
            <v>E87002</v>
          </cell>
          <cell r="P12866" t="str">
            <v>Nylon Carpet Brush for 20" Machine</v>
          </cell>
        </row>
        <row r="12867">
          <cell r="O12867" t="str">
            <v>E87002</v>
          </cell>
          <cell r="P12867" t="str">
            <v>Nylon Carpet Brush for 20" Machine</v>
          </cell>
        </row>
        <row r="12868">
          <cell r="O12868" t="str">
            <v>E87003</v>
          </cell>
          <cell r="P12868" t="str">
            <v>Strip Grit Stripping Brush for 20" Machine</v>
          </cell>
        </row>
        <row r="12869">
          <cell r="O12869" t="str">
            <v>E87003</v>
          </cell>
          <cell r="P12869" t="str">
            <v>Strip Grit Stripping Brush for 20" Machine</v>
          </cell>
        </row>
        <row r="12870">
          <cell r="O12870" t="str">
            <v>E87003</v>
          </cell>
          <cell r="P12870" t="str">
            <v>Strip Grit Stripping Brush for 20" Machine</v>
          </cell>
        </row>
        <row r="12871">
          <cell r="O12871" t="str">
            <v>E87004</v>
          </cell>
          <cell r="P12871" t="str">
            <v>Clean Grit Scrubbing Brush for 20" Machine</v>
          </cell>
        </row>
        <row r="12872">
          <cell r="O12872" t="str">
            <v>E87004</v>
          </cell>
          <cell r="P12872" t="str">
            <v>Clean Grit Scrubbing Brush for 20" Machine</v>
          </cell>
        </row>
        <row r="12873">
          <cell r="O12873" t="str">
            <v>E87005</v>
          </cell>
          <cell r="P12873" t="str">
            <v>Brush, 15" Tampico</v>
          </cell>
        </row>
        <row r="12874">
          <cell r="O12874" t="str">
            <v>E87005</v>
          </cell>
          <cell r="P12874" t="str">
            <v>Brush, 15" Tampico</v>
          </cell>
        </row>
        <row r="12875">
          <cell r="O12875" t="str">
            <v>E87006</v>
          </cell>
          <cell r="P12875" t="str">
            <v>Brush, 15" Bassine</v>
          </cell>
        </row>
        <row r="12876">
          <cell r="O12876" t="str">
            <v>E87006</v>
          </cell>
          <cell r="P12876" t="str">
            <v>Brush, 15" Bassine</v>
          </cell>
        </row>
        <row r="12877">
          <cell r="O12877" t="str">
            <v>E87006</v>
          </cell>
          <cell r="P12877" t="str">
            <v>Brush, 15" Bassine</v>
          </cell>
        </row>
        <row r="12878">
          <cell r="O12878" t="str">
            <v>E87007</v>
          </cell>
          <cell r="P12878" t="str">
            <v>Brush, 15"  General Scrub 21"</v>
          </cell>
        </row>
        <row r="12879">
          <cell r="O12879" t="str">
            <v>E87007</v>
          </cell>
          <cell r="P12879" t="str">
            <v>Brush, 15"  General Scrub 21"</v>
          </cell>
        </row>
        <row r="12880">
          <cell r="O12880" t="str">
            <v>E87007</v>
          </cell>
          <cell r="P12880" t="str">
            <v>Brush, 15"  General Scrub 21"</v>
          </cell>
        </row>
        <row r="12881">
          <cell r="O12881" t="str">
            <v>E87008</v>
          </cell>
          <cell r="P12881" t="str">
            <v>Brush, 20" Black Poly</v>
          </cell>
        </row>
        <row r="12882">
          <cell r="O12882" t="str">
            <v>E87008</v>
          </cell>
          <cell r="P12882" t="str">
            <v>Brush, 20" Black Poly</v>
          </cell>
        </row>
        <row r="12883">
          <cell r="O12883" t="str">
            <v>E87008</v>
          </cell>
          <cell r="P12883" t="str">
            <v>Brush, 20" Black Poly</v>
          </cell>
        </row>
        <row r="12884">
          <cell r="O12884" t="str">
            <v>E87010</v>
          </cell>
          <cell r="P12884" t="str">
            <v>Aluminum Clutch Plate</v>
          </cell>
        </row>
        <row r="12885">
          <cell r="O12885" t="str">
            <v>E87010</v>
          </cell>
          <cell r="P12885" t="str">
            <v>Aluminum Clutch Plate</v>
          </cell>
        </row>
        <row r="12886">
          <cell r="O12886" t="str">
            <v>E87012</v>
          </cell>
          <cell r="P12886" t="str">
            <v>Brush, PPL 17"</v>
          </cell>
        </row>
        <row r="12887">
          <cell r="O12887" t="str">
            <v>E87012</v>
          </cell>
          <cell r="P12887" t="str">
            <v>Brush, PPL 17"</v>
          </cell>
        </row>
        <row r="12888">
          <cell r="O12888" t="str">
            <v>E87012</v>
          </cell>
          <cell r="P12888" t="str">
            <v>Brush, PPL 17"</v>
          </cell>
        </row>
        <row r="12889">
          <cell r="O12889" t="str">
            <v>E87012</v>
          </cell>
          <cell r="P12889" t="str">
            <v>Brush, PPL 17"</v>
          </cell>
        </row>
        <row r="12890">
          <cell r="O12890" t="str">
            <v>E87012</v>
          </cell>
          <cell r="P12890" t="str">
            <v>Brush, PPL 17"</v>
          </cell>
        </row>
        <row r="12891">
          <cell r="O12891" t="str">
            <v>E87013</v>
          </cell>
          <cell r="P12891" t="str">
            <v>Nylon Carpet Brush for 17" Machine</v>
          </cell>
        </row>
        <row r="12892">
          <cell r="O12892" t="str">
            <v>E87013</v>
          </cell>
          <cell r="P12892" t="str">
            <v>Nylon Carpet Brush for 17" Machine</v>
          </cell>
        </row>
        <row r="12893">
          <cell r="O12893" t="str">
            <v>E87013</v>
          </cell>
          <cell r="P12893" t="str">
            <v>Nylon Carpet Brush for 17" Machine</v>
          </cell>
        </row>
        <row r="12894">
          <cell r="O12894" t="str">
            <v>E87014</v>
          </cell>
          <cell r="P12894" t="str">
            <v>Brush, Grit Stripping 17" Machine</v>
          </cell>
        </row>
        <row r="12895">
          <cell r="O12895" t="str">
            <v>E87014</v>
          </cell>
          <cell r="P12895" t="str">
            <v>Brush, Grit Stripping 17" Machine</v>
          </cell>
        </row>
        <row r="12896">
          <cell r="O12896" t="str">
            <v>E87014</v>
          </cell>
          <cell r="P12896" t="str">
            <v>Brush, Grit Stripping 17" Machine</v>
          </cell>
        </row>
        <row r="12897">
          <cell r="O12897" t="str">
            <v>E87014</v>
          </cell>
          <cell r="P12897" t="str">
            <v>Brush, Grit Stripping 17" Machine</v>
          </cell>
        </row>
        <row r="12898">
          <cell r="O12898" t="str">
            <v>E87015</v>
          </cell>
          <cell r="P12898" t="str">
            <v>Clean Grit Scrubbing Brush for 17" Machine</v>
          </cell>
        </row>
        <row r="12899">
          <cell r="O12899" t="str">
            <v>E87015</v>
          </cell>
          <cell r="P12899" t="str">
            <v>Clean Grit Scrubbing Brush for 17" Machine</v>
          </cell>
        </row>
        <row r="12900">
          <cell r="O12900" t="str">
            <v>E87015</v>
          </cell>
          <cell r="P12900" t="str">
            <v>Clean Grit Scrubbing Brush for 17" Machine</v>
          </cell>
        </row>
        <row r="12901">
          <cell r="O12901" t="str">
            <v>E87015</v>
          </cell>
          <cell r="P12901" t="str">
            <v>Clean Grit Scrubbing Brush for 17" Machine</v>
          </cell>
        </row>
        <row r="12902">
          <cell r="O12902" t="str">
            <v>E87017</v>
          </cell>
          <cell r="P12902" t="str">
            <v>Brush, 20" Grey Bristle Grit</v>
          </cell>
        </row>
        <row r="12903">
          <cell r="O12903" t="str">
            <v>E87017</v>
          </cell>
          <cell r="P12903" t="str">
            <v>Brush, 20" Grey Bristle Grit</v>
          </cell>
        </row>
        <row r="12904">
          <cell r="O12904" t="str">
            <v>E87018</v>
          </cell>
          <cell r="P12904" t="str">
            <v>Brush, 17" Grey Bristle Grit</v>
          </cell>
        </row>
        <row r="12905">
          <cell r="O12905" t="str">
            <v>E87018</v>
          </cell>
          <cell r="P12905" t="str">
            <v>Brush, 17" Grey Bristle Grit</v>
          </cell>
        </row>
        <row r="12906">
          <cell r="O12906" t="str">
            <v>E87019</v>
          </cell>
          <cell r="P12906" t="str">
            <v>Brush, 20" Black Bristle Grit</v>
          </cell>
        </row>
        <row r="12907">
          <cell r="O12907" t="str">
            <v>E87019</v>
          </cell>
          <cell r="P12907" t="str">
            <v>Brush, 20" Black Bristle Grit</v>
          </cell>
        </row>
        <row r="12908">
          <cell r="O12908" t="str">
            <v>E87019</v>
          </cell>
          <cell r="P12908" t="str">
            <v>Brush, 20" Black Bristle Grit</v>
          </cell>
        </row>
        <row r="12909">
          <cell r="O12909" t="str">
            <v>E87020</v>
          </cell>
          <cell r="P12909" t="str">
            <v>Brush, 17" Black Bristle Grit</v>
          </cell>
        </row>
        <row r="12910">
          <cell r="O12910" t="str">
            <v>E87020</v>
          </cell>
          <cell r="P12910" t="str">
            <v>Brush, 17" Black Bristle Grit</v>
          </cell>
        </row>
        <row r="12911">
          <cell r="O12911" t="str">
            <v>E87023</v>
          </cell>
          <cell r="P12911" t="str">
            <v>Center Lock Assembly</v>
          </cell>
        </row>
        <row r="12912">
          <cell r="O12912" t="str">
            <v>E87023</v>
          </cell>
          <cell r="P12912" t="str">
            <v>Center Lock Assembly</v>
          </cell>
        </row>
        <row r="12913">
          <cell r="O12913" t="str">
            <v>E87024</v>
          </cell>
          <cell r="P12913" t="str">
            <v>Main Frame Weldment</v>
          </cell>
        </row>
        <row r="12914">
          <cell r="O12914" t="str">
            <v>E87024</v>
          </cell>
          <cell r="P12914" t="str">
            <v>Main Frame Weldment</v>
          </cell>
        </row>
        <row r="12915">
          <cell r="O12915" t="str">
            <v>E87067</v>
          </cell>
          <cell r="P12915" t="str">
            <v>Parts Manual, 11HP Honda</v>
          </cell>
        </row>
        <row r="12916">
          <cell r="O12916" t="str">
            <v>E87067</v>
          </cell>
          <cell r="P12916" t="str">
            <v>Parts Manual, 11HP Honda</v>
          </cell>
        </row>
        <row r="12917">
          <cell r="O12917" t="str">
            <v>E87130</v>
          </cell>
          <cell r="P12917" t="str">
            <v>Belt, B72</v>
          </cell>
        </row>
        <row r="12918">
          <cell r="O12918" t="str">
            <v>E87130</v>
          </cell>
          <cell r="P12918" t="str">
            <v>Belt, B72</v>
          </cell>
        </row>
        <row r="12919">
          <cell r="O12919" t="str">
            <v>E87142</v>
          </cell>
          <cell r="P12919" t="str">
            <v>DIPSTICK-TUBE 340/390</v>
          </cell>
        </row>
        <row r="12920">
          <cell r="O12920" t="str">
            <v>E87142</v>
          </cell>
          <cell r="P12920" t="str">
            <v>DIPSTICK-TUBE 340/390</v>
          </cell>
        </row>
        <row r="12921">
          <cell r="O12921" t="str">
            <v>E87161</v>
          </cell>
          <cell r="P12921" t="str">
            <v>Carbon Brush (Ametek Vac Motor, FP8)</v>
          </cell>
        </row>
        <row r="12922">
          <cell r="O12922" t="str">
            <v>E87161</v>
          </cell>
          <cell r="P12922" t="str">
            <v>Carbon Brush (Ametek Vac Motor, FP8)</v>
          </cell>
        </row>
        <row r="12923">
          <cell r="O12923" t="str">
            <v>E87161</v>
          </cell>
          <cell r="P12923" t="str">
            <v>Carbon Brush (Ametek Vac Motor, FP8)</v>
          </cell>
        </row>
        <row r="12924">
          <cell r="O12924" t="str">
            <v>E87162</v>
          </cell>
          <cell r="P12924" t="str">
            <v>Flat bar grip</v>
          </cell>
        </row>
        <row r="12925">
          <cell r="O12925" t="str">
            <v>E87162</v>
          </cell>
          <cell r="P12925" t="str">
            <v>Flat bar grip</v>
          </cell>
        </row>
        <row r="12926">
          <cell r="O12926" t="str">
            <v>E87162</v>
          </cell>
          <cell r="P12926" t="str">
            <v>Flat bar grip</v>
          </cell>
        </row>
        <row r="12927">
          <cell r="O12927" t="str">
            <v>E87163</v>
          </cell>
          <cell r="P12927" t="str">
            <v>Lift lever handle bracket</v>
          </cell>
        </row>
        <row r="12928">
          <cell r="O12928" t="str">
            <v>E87163</v>
          </cell>
          <cell r="P12928" t="str">
            <v>Lift lever handle bracket</v>
          </cell>
        </row>
        <row r="12929">
          <cell r="O12929" t="str">
            <v>E87163</v>
          </cell>
          <cell r="P12929" t="str">
            <v>Lift lever handle bracket</v>
          </cell>
        </row>
        <row r="12930">
          <cell r="O12930" t="str">
            <v>E87168</v>
          </cell>
          <cell r="P12930" t="str">
            <v>Hose insert</v>
          </cell>
        </row>
        <row r="12931">
          <cell r="O12931" t="str">
            <v>E87168</v>
          </cell>
          <cell r="P12931" t="str">
            <v>Hose insert</v>
          </cell>
        </row>
        <row r="12932">
          <cell r="O12932" t="str">
            <v>E87168</v>
          </cell>
          <cell r="P12932" t="str">
            <v>Hose insert</v>
          </cell>
        </row>
        <row r="12933">
          <cell r="O12933" t="str">
            <v>E87215</v>
          </cell>
          <cell r="P12933" t="str">
            <v>1/2" x 12" clear hose</v>
          </cell>
        </row>
        <row r="12934">
          <cell r="O12934" t="str">
            <v>E87215</v>
          </cell>
          <cell r="P12934" t="str">
            <v>1/2" x 12" clear hose</v>
          </cell>
        </row>
        <row r="12935">
          <cell r="O12935" t="str">
            <v>E87215</v>
          </cell>
          <cell r="P12935" t="str">
            <v>1/2" x 12" clear hose</v>
          </cell>
        </row>
        <row r="12936">
          <cell r="O12936" t="str">
            <v>E87219</v>
          </cell>
          <cell r="P12936" t="str">
            <v>LH brush housing plate</v>
          </cell>
        </row>
        <row r="12937">
          <cell r="O12937" t="str">
            <v>E87219</v>
          </cell>
          <cell r="P12937" t="str">
            <v>LH brush housing plate</v>
          </cell>
        </row>
        <row r="12938">
          <cell r="O12938" t="str">
            <v>E87219</v>
          </cell>
          <cell r="P12938" t="str">
            <v>LH brush housing plate</v>
          </cell>
        </row>
        <row r="12939">
          <cell r="O12939" t="str">
            <v>E87220</v>
          </cell>
          <cell r="P12939" t="str">
            <v>Axle Retainer Plate FP8</v>
          </cell>
        </row>
        <row r="12940">
          <cell r="O12940" t="str">
            <v>E87220</v>
          </cell>
          <cell r="P12940" t="str">
            <v>Axle Retainer Plate FP8</v>
          </cell>
        </row>
        <row r="12941">
          <cell r="O12941" t="str">
            <v>E87220</v>
          </cell>
          <cell r="P12941" t="str">
            <v>Axle Retainer Plate FP8</v>
          </cell>
        </row>
        <row r="12942">
          <cell r="O12942" t="str">
            <v>E87221</v>
          </cell>
          <cell r="P12942" t="str">
            <v>Hex nut with star washer</v>
          </cell>
        </row>
        <row r="12943">
          <cell r="O12943" t="str">
            <v>E87221</v>
          </cell>
          <cell r="P12943" t="str">
            <v>Hex nut with star washer</v>
          </cell>
        </row>
        <row r="12944">
          <cell r="O12944" t="str">
            <v>E87221</v>
          </cell>
          <cell r="P12944" t="str">
            <v>Hex nut with star washer</v>
          </cell>
        </row>
        <row r="12945">
          <cell r="O12945" t="str">
            <v>E87222</v>
          </cell>
          <cell r="P12945" t="str">
            <v>Y fitting</v>
          </cell>
        </row>
        <row r="12946">
          <cell r="O12946" t="str">
            <v>E87222</v>
          </cell>
          <cell r="P12946" t="str">
            <v>Y fitting</v>
          </cell>
        </row>
        <row r="12947">
          <cell r="O12947" t="str">
            <v>E87222</v>
          </cell>
          <cell r="P12947" t="str">
            <v>Y fitting</v>
          </cell>
        </row>
        <row r="12948">
          <cell r="O12948" t="str">
            <v>E87223</v>
          </cell>
          <cell r="P12948" t="str">
            <v>Brush housing weldment FP20</v>
          </cell>
        </row>
        <row r="12949">
          <cell r="O12949" t="str">
            <v>E87223</v>
          </cell>
          <cell r="P12949" t="str">
            <v>Brush housing weldment FP20</v>
          </cell>
        </row>
        <row r="12950">
          <cell r="O12950" t="str">
            <v>E87223</v>
          </cell>
          <cell r="P12950" t="str">
            <v>Brush housing weldment FP20</v>
          </cell>
        </row>
        <row r="12951">
          <cell r="O12951" t="str">
            <v>E87224</v>
          </cell>
          <cell r="P12951" t="str">
            <v>Screw 1/4-20 x 1  FHCS</v>
          </cell>
        </row>
        <row r="12952">
          <cell r="O12952" t="str">
            <v>E87224</v>
          </cell>
          <cell r="P12952" t="str">
            <v>Screw 1/4-20 x 1  FHCS</v>
          </cell>
        </row>
        <row r="12953">
          <cell r="O12953" t="str">
            <v>E87224</v>
          </cell>
          <cell r="P12953" t="str">
            <v>Screw 1/4-20 x 1  FHCS</v>
          </cell>
        </row>
        <row r="12954">
          <cell r="O12954" t="str">
            <v>E87225</v>
          </cell>
          <cell r="P12954" t="str">
            <v>Snap ring</v>
          </cell>
        </row>
        <row r="12955">
          <cell r="O12955" t="str">
            <v>E87225</v>
          </cell>
          <cell r="P12955" t="str">
            <v>Snap ring</v>
          </cell>
        </row>
        <row r="12956">
          <cell r="O12956" t="str">
            <v>E87225</v>
          </cell>
          <cell r="P12956" t="str">
            <v>Snap ring</v>
          </cell>
        </row>
        <row r="12957">
          <cell r="O12957" t="str">
            <v>E87226</v>
          </cell>
          <cell r="P12957" t="str">
            <v>Cover, switch</v>
          </cell>
        </row>
        <row r="12958">
          <cell r="O12958" t="str">
            <v>E87226</v>
          </cell>
          <cell r="P12958" t="str">
            <v>Cover, switch</v>
          </cell>
        </row>
        <row r="12959">
          <cell r="O12959" t="str">
            <v>E87226</v>
          </cell>
          <cell r="P12959" t="str">
            <v>Cover, switch</v>
          </cell>
        </row>
        <row r="12960">
          <cell r="O12960" t="str">
            <v>E87227</v>
          </cell>
          <cell r="P12960" t="str">
            <v>Intake screen  FP8</v>
          </cell>
        </row>
        <row r="12961">
          <cell r="O12961" t="str">
            <v>E87227</v>
          </cell>
          <cell r="P12961" t="str">
            <v>Intake screen  FP8</v>
          </cell>
        </row>
        <row r="12962">
          <cell r="O12962" t="str">
            <v>E87227</v>
          </cell>
          <cell r="P12962" t="str">
            <v>Intake screen  FP8</v>
          </cell>
        </row>
        <row r="12963">
          <cell r="O12963" t="str">
            <v>E87228</v>
          </cell>
          <cell r="P12963" t="str">
            <v>Screw 10-32 x 3/8  FMHS</v>
          </cell>
        </row>
        <row r="12964">
          <cell r="O12964" t="str">
            <v>E87228</v>
          </cell>
          <cell r="P12964" t="str">
            <v>Screw 10-32 x 3/8  FMHS</v>
          </cell>
        </row>
        <row r="12965">
          <cell r="O12965" t="str">
            <v>E87228</v>
          </cell>
          <cell r="P12965" t="str">
            <v>Screw 10-32 x 3/8  FMHS</v>
          </cell>
        </row>
        <row r="12966">
          <cell r="O12966" t="str">
            <v>E87229</v>
          </cell>
          <cell r="P12966" t="str">
            <v>Instruction card FP8</v>
          </cell>
        </row>
        <row r="12967">
          <cell r="O12967" t="str">
            <v>E87229</v>
          </cell>
          <cell r="P12967" t="str">
            <v>Instruction card FP8</v>
          </cell>
        </row>
        <row r="12968">
          <cell r="O12968" t="str">
            <v>E87229</v>
          </cell>
          <cell r="P12968" t="str">
            <v>Instruction card FP8</v>
          </cell>
        </row>
        <row r="12969">
          <cell r="O12969" t="str">
            <v>E87230</v>
          </cell>
          <cell r="P12969" t="str">
            <v>Vac motor gasket bottom  FP8</v>
          </cell>
        </row>
        <row r="12970">
          <cell r="O12970" t="str">
            <v>E87230</v>
          </cell>
          <cell r="P12970" t="str">
            <v>Vac motor gasket bottom  FP8</v>
          </cell>
        </row>
        <row r="12971">
          <cell r="O12971" t="str">
            <v>E87230</v>
          </cell>
          <cell r="P12971" t="str">
            <v>Vac motor gasket bottom  FP8</v>
          </cell>
        </row>
        <row r="12972">
          <cell r="O12972" t="str">
            <v>E87231</v>
          </cell>
          <cell r="P12972" t="str">
            <v>Vac motor gasket upper  FP8</v>
          </cell>
        </row>
        <row r="12973">
          <cell r="O12973" t="str">
            <v>E87231</v>
          </cell>
          <cell r="P12973" t="str">
            <v>Vac motor gasket upper  FP8</v>
          </cell>
        </row>
        <row r="12974">
          <cell r="O12974" t="str">
            <v>E87231</v>
          </cell>
          <cell r="P12974" t="str">
            <v>Vac motor gasket upper  FP8</v>
          </cell>
        </row>
        <row r="12975">
          <cell r="O12975" t="str">
            <v>E87232</v>
          </cell>
          <cell r="P12975" t="str">
            <v>Recovery tank  FP8</v>
          </cell>
        </row>
        <row r="12976">
          <cell r="O12976" t="str">
            <v>E87232</v>
          </cell>
          <cell r="P12976" t="str">
            <v>Recovery tank  FP8</v>
          </cell>
        </row>
        <row r="12977">
          <cell r="O12977" t="str">
            <v>E87232</v>
          </cell>
          <cell r="P12977" t="str">
            <v>Recovery tank  FP8</v>
          </cell>
        </row>
        <row r="12978">
          <cell r="O12978" t="str">
            <v>E87233</v>
          </cell>
          <cell r="P12978" t="str">
            <v>Screw 1/4-20 x 1.75 HHCS</v>
          </cell>
        </row>
        <row r="12979">
          <cell r="O12979" t="str">
            <v>E87233</v>
          </cell>
          <cell r="P12979" t="str">
            <v>Screw 1/4-20 x 1.75 HHCS</v>
          </cell>
        </row>
        <row r="12980">
          <cell r="O12980" t="str">
            <v>E87233</v>
          </cell>
          <cell r="P12980" t="str">
            <v>Screw 1/4-20 x 1.75 HHCS</v>
          </cell>
        </row>
        <row r="12981">
          <cell r="O12981" t="str">
            <v>E87234</v>
          </cell>
          <cell r="P12981" t="str">
            <v>J nut</v>
          </cell>
        </row>
        <row r="12982">
          <cell r="O12982" t="str">
            <v>E87234</v>
          </cell>
          <cell r="P12982" t="str">
            <v>J nut</v>
          </cell>
        </row>
        <row r="12983">
          <cell r="O12983" t="str">
            <v>E87234</v>
          </cell>
          <cell r="P12983" t="str">
            <v>J nut</v>
          </cell>
        </row>
        <row r="12984">
          <cell r="O12984" t="str">
            <v>E87235</v>
          </cell>
          <cell r="P12984" t="str">
            <v>90 degree strain relief FP8</v>
          </cell>
        </row>
        <row r="12985">
          <cell r="O12985" t="str">
            <v>E87235</v>
          </cell>
          <cell r="P12985" t="str">
            <v>90 degree strain relief FP8</v>
          </cell>
        </row>
        <row r="12986">
          <cell r="O12986" t="str">
            <v>E87235</v>
          </cell>
          <cell r="P12986" t="str">
            <v>90 degree strain relief FP8</v>
          </cell>
        </row>
        <row r="12987">
          <cell r="O12987" t="str">
            <v>E87236</v>
          </cell>
          <cell r="P12987" t="str">
            <v>Motor brush set</v>
          </cell>
        </row>
        <row r="12988">
          <cell r="O12988" t="str">
            <v>E87236</v>
          </cell>
          <cell r="P12988" t="str">
            <v>Motor brush set</v>
          </cell>
        </row>
        <row r="12989">
          <cell r="O12989" t="str">
            <v>E87236</v>
          </cell>
          <cell r="P12989" t="str">
            <v>Motor brush set</v>
          </cell>
        </row>
        <row r="12990">
          <cell r="O12990" t="str">
            <v>E87237</v>
          </cell>
          <cell r="P12990" t="str">
            <v>Decal  FP8</v>
          </cell>
        </row>
        <row r="12991">
          <cell r="O12991" t="str">
            <v>E87237</v>
          </cell>
          <cell r="P12991" t="str">
            <v>Decal  FP8</v>
          </cell>
        </row>
        <row r="12992">
          <cell r="O12992" t="str">
            <v>E87237</v>
          </cell>
          <cell r="P12992" t="str">
            <v>Decal  FP8</v>
          </cell>
        </row>
        <row r="12993">
          <cell r="O12993" t="str">
            <v>E87239</v>
          </cell>
          <cell r="P12993" t="str">
            <v>Screw 5/16-18 x 1.25 HHCS</v>
          </cell>
        </row>
        <row r="12994">
          <cell r="O12994" t="str">
            <v>E87239</v>
          </cell>
          <cell r="P12994" t="str">
            <v>Screw 5/16-18 x 1.25 HHCS</v>
          </cell>
        </row>
        <row r="12995">
          <cell r="O12995" t="str">
            <v>E87239</v>
          </cell>
          <cell r="P12995" t="str">
            <v>Screw 5/16-18 x 1.25 HHCS</v>
          </cell>
        </row>
        <row r="12996">
          <cell r="O12996" t="str">
            <v>E87240</v>
          </cell>
          <cell r="P12996" t="str">
            <v>RH brush housing plate</v>
          </cell>
        </row>
        <row r="12997">
          <cell r="O12997" t="str">
            <v>E87240</v>
          </cell>
          <cell r="P12997" t="str">
            <v>RH brush housing plate</v>
          </cell>
        </row>
        <row r="12998">
          <cell r="O12998" t="str">
            <v>E87240</v>
          </cell>
          <cell r="P12998" t="str">
            <v>RH brush housing plate</v>
          </cell>
        </row>
        <row r="12999">
          <cell r="O12999" t="str">
            <v>E87241</v>
          </cell>
          <cell r="P12999" t="str">
            <v>Spring 1" OD x 4"</v>
          </cell>
        </row>
        <row r="13000">
          <cell r="O13000" t="str">
            <v>E87241</v>
          </cell>
          <cell r="P13000" t="str">
            <v>Spring 1" OD x 4"</v>
          </cell>
        </row>
        <row r="13001">
          <cell r="O13001" t="str">
            <v>E87241</v>
          </cell>
          <cell r="P13001" t="str">
            <v>Spring 1" OD x 4"</v>
          </cell>
        </row>
        <row r="13002">
          <cell r="O13002" t="str">
            <v>E87242</v>
          </cell>
          <cell r="P13002" t="str">
            <v>Screw 3/8-16 x 2.75 HHTB</v>
          </cell>
        </row>
        <row r="13003">
          <cell r="O13003" t="str">
            <v>E87242</v>
          </cell>
          <cell r="P13003" t="str">
            <v>Screw 3/8-16 x 2.75 HHTB</v>
          </cell>
        </row>
        <row r="13004">
          <cell r="O13004" t="str">
            <v>E87242</v>
          </cell>
          <cell r="P13004" t="str">
            <v>Screw 3/8-16 x 2.75 HHTB</v>
          </cell>
        </row>
        <row r="13005">
          <cell r="O13005" t="str">
            <v>E87243</v>
          </cell>
          <cell r="P13005" t="str">
            <v>Belt adjustment plate</v>
          </cell>
        </row>
        <row r="13006">
          <cell r="O13006" t="str">
            <v>E87243</v>
          </cell>
          <cell r="P13006" t="str">
            <v>Belt adjustment plate</v>
          </cell>
        </row>
        <row r="13007">
          <cell r="O13007" t="str">
            <v>E87243</v>
          </cell>
          <cell r="P13007" t="str">
            <v>Belt adjustment plate</v>
          </cell>
        </row>
        <row r="13008">
          <cell r="O13008" t="str">
            <v>E87244</v>
          </cell>
          <cell r="P13008" t="str">
            <v>Screw 10-32 x 5/8 PHMS</v>
          </cell>
        </row>
        <row r="13009">
          <cell r="O13009" t="str">
            <v>E87244</v>
          </cell>
          <cell r="P13009" t="str">
            <v>Screw 10-32 x 5/8 PHMS</v>
          </cell>
        </row>
        <row r="13010">
          <cell r="O13010" t="str">
            <v>E87244</v>
          </cell>
          <cell r="P13010" t="str">
            <v>Screw 10-32 x 5/8 PHMS</v>
          </cell>
        </row>
        <row r="13011">
          <cell r="O13011" t="str">
            <v>E87245</v>
          </cell>
          <cell r="P13011" t="str">
            <v>Brush housing plate</v>
          </cell>
        </row>
        <row r="13012">
          <cell r="O13012" t="str">
            <v>E87245</v>
          </cell>
          <cell r="P13012" t="str">
            <v>Brush housing plate</v>
          </cell>
        </row>
        <row r="13013">
          <cell r="O13013" t="str">
            <v>E87245</v>
          </cell>
          <cell r="P13013" t="str">
            <v>Brush housing plate</v>
          </cell>
        </row>
        <row r="13014">
          <cell r="O13014" t="str">
            <v>E87246</v>
          </cell>
          <cell r="P13014" t="str">
            <v>Screw 1/4-20 x 5/8  HHCS</v>
          </cell>
        </row>
        <row r="13015">
          <cell r="O13015" t="str">
            <v>E87246</v>
          </cell>
          <cell r="P13015" t="str">
            <v>Screw 1/4-20 x 5/8  HHCS</v>
          </cell>
        </row>
        <row r="13016">
          <cell r="O13016" t="str">
            <v>E87246</v>
          </cell>
          <cell r="P13016" t="str">
            <v>Screw 1/4-20 x 5/8  HHCS</v>
          </cell>
        </row>
        <row r="13017">
          <cell r="O13017" t="str">
            <v>E87247</v>
          </cell>
          <cell r="P13017" t="str">
            <v>Star washer 1/4 ext.</v>
          </cell>
        </row>
        <row r="13018">
          <cell r="O13018" t="str">
            <v>E87247</v>
          </cell>
          <cell r="P13018" t="str">
            <v>Star washer 1/4 ext.</v>
          </cell>
        </row>
        <row r="13019">
          <cell r="O13019" t="str">
            <v>E87247</v>
          </cell>
          <cell r="P13019" t="str">
            <v>Star washer 1/4 ext.</v>
          </cell>
        </row>
        <row r="13020">
          <cell r="O13020" t="str">
            <v>E87248</v>
          </cell>
          <cell r="P13020" t="str">
            <v>Hose 3/8"  FP20</v>
          </cell>
        </row>
        <row r="13021">
          <cell r="O13021" t="str">
            <v>E87248</v>
          </cell>
          <cell r="P13021" t="str">
            <v>Hose 3/8"  FP20</v>
          </cell>
        </row>
        <row r="13022">
          <cell r="O13022" t="str">
            <v>E87248</v>
          </cell>
          <cell r="P13022" t="str">
            <v>Hose 3/8"  FP20</v>
          </cell>
        </row>
        <row r="13023">
          <cell r="O13023" t="str">
            <v>E87249</v>
          </cell>
          <cell r="P13023" t="str">
            <v>Hose 3/8"  FP20</v>
          </cell>
        </row>
        <row r="13024">
          <cell r="O13024" t="str">
            <v>E87249</v>
          </cell>
          <cell r="P13024" t="str">
            <v>Hose 3/8"  FP20</v>
          </cell>
        </row>
        <row r="13025">
          <cell r="O13025" t="str">
            <v>E87249</v>
          </cell>
          <cell r="P13025" t="str">
            <v>Hose 3/8"  FP20</v>
          </cell>
        </row>
        <row r="13026">
          <cell r="O13026" t="str">
            <v>E87250</v>
          </cell>
          <cell r="P13026" t="str">
            <v>Hose 3/8"  FP20</v>
          </cell>
        </row>
        <row r="13027">
          <cell r="O13027" t="str">
            <v>E87250</v>
          </cell>
          <cell r="P13027" t="str">
            <v>Hose 3/8"  FP20</v>
          </cell>
        </row>
        <row r="13028">
          <cell r="O13028" t="str">
            <v>E87250</v>
          </cell>
          <cell r="P13028" t="str">
            <v>Hose 3/8"  FP20</v>
          </cell>
        </row>
        <row r="13029">
          <cell r="O13029" t="str">
            <v>E87251</v>
          </cell>
          <cell r="P13029" t="str">
            <v>Drain hose FP20</v>
          </cell>
        </row>
        <row r="13030">
          <cell r="O13030" t="str">
            <v>E87251</v>
          </cell>
          <cell r="P13030" t="str">
            <v>Drain hose FP20</v>
          </cell>
        </row>
        <row r="13031">
          <cell r="O13031" t="str">
            <v>E87251</v>
          </cell>
          <cell r="P13031" t="str">
            <v>Drain hose FP20</v>
          </cell>
        </row>
        <row r="13032">
          <cell r="O13032" t="str">
            <v>E87252</v>
          </cell>
          <cell r="P13032" t="str">
            <v>Vac hose  FP20</v>
          </cell>
        </row>
        <row r="13033">
          <cell r="O13033" t="str">
            <v>E87252</v>
          </cell>
          <cell r="P13033" t="str">
            <v>Vac hose  FP20</v>
          </cell>
        </row>
        <row r="13034">
          <cell r="O13034" t="str">
            <v>E87252</v>
          </cell>
          <cell r="P13034" t="str">
            <v>Vac hose  FP20</v>
          </cell>
        </row>
        <row r="13035">
          <cell r="O13035" t="str">
            <v>E87253</v>
          </cell>
          <cell r="P13035" t="str">
            <v>Screw 3/8-16 x 1.5 carriage bolt</v>
          </cell>
        </row>
        <row r="13036">
          <cell r="O13036" t="str">
            <v>E87253</v>
          </cell>
          <cell r="P13036" t="str">
            <v>Screw 3/8-16 x 1.5 carriage bolt</v>
          </cell>
        </row>
        <row r="13037">
          <cell r="O13037" t="str">
            <v>E87253</v>
          </cell>
          <cell r="P13037" t="str">
            <v>Screw 3/8-16 x 1.5 carriage bolt</v>
          </cell>
        </row>
        <row r="13038">
          <cell r="O13038" t="str">
            <v>E87255</v>
          </cell>
          <cell r="P13038" t="str">
            <v>Nylobraid hose</v>
          </cell>
        </row>
        <row r="13039">
          <cell r="O13039" t="str">
            <v>E87255</v>
          </cell>
          <cell r="P13039" t="str">
            <v>Nylobraid hose</v>
          </cell>
        </row>
        <row r="13040">
          <cell r="O13040" t="str">
            <v>E87255</v>
          </cell>
          <cell r="P13040" t="str">
            <v>Nylobraid hose</v>
          </cell>
        </row>
        <row r="13041">
          <cell r="O13041" t="str">
            <v>E87256</v>
          </cell>
          <cell r="P13041" t="str">
            <v>Deck weldment</v>
          </cell>
        </row>
        <row r="13042">
          <cell r="O13042" t="str">
            <v>E87256</v>
          </cell>
          <cell r="P13042" t="str">
            <v>Deck weldment</v>
          </cell>
        </row>
        <row r="13043">
          <cell r="O13043" t="str">
            <v>E87256</v>
          </cell>
          <cell r="P13043" t="str">
            <v>Deck weldment</v>
          </cell>
        </row>
        <row r="13044">
          <cell r="O13044" t="str">
            <v>E87257</v>
          </cell>
          <cell r="P13044" t="str">
            <v>Label</v>
          </cell>
        </row>
        <row r="13045">
          <cell r="O13045" t="str">
            <v>E87257</v>
          </cell>
          <cell r="P13045" t="str">
            <v>Label</v>
          </cell>
        </row>
        <row r="13046">
          <cell r="O13046" t="str">
            <v>E87257</v>
          </cell>
          <cell r="P13046" t="str">
            <v>Label</v>
          </cell>
        </row>
        <row r="13047">
          <cell r="O13047" t="str">
            <v>E87257</v>
          </cell>
          <cell r="P13047" t="str">
            <v>Label</v>
          </cell>
        </row>
        <row r="13048">
          <cell r="O13048" t="str">
            <v>E87258</v>
          </cell>
          <cell r="P13048" t="str">
            <v>Set screw</v>
          </cell>
        </row>
        <row r="13049">
          <cell r="O13049" t="str">
            <v>E87258</v>
          </cell>
          <cell r="P13049" t="str">
            <v>Set screw</v>
          </cell>
        </row>
        <row r="13050">
          <cell r="O13050" t="str">
            <v>E87258</v>
          </cell>
          <cell r="P13050" t="str">
            <v>Set screw</v>
          </cell>
        </row>
        <row r="13051">
          <cell r="O13051" t="str">
            <v>E87259</v>
          </cell>
          <cell r="P13051" t="str">
            <v>Set screw  1/4 x 20 x 1/4 SH KCP</v>
          </cell>
        </row>
        <row r="13052">
          <cell r="O13052" t="str">
            <v>E87259</v>
          </cell>
          <cell r="P13052" t="str">
            <v>Set screw  1/4 x 20 x 1/4 SH KCP</v>
          </cell>
        </row>
        <row r="13053">
          <cell r="O13053" t="str">
            <v>E87259</v>
          </cell>
          <cell r="P13053" t="str">
            <v>Set screw  1/4 x 20 x 1/4 SH KCP</v>
          </cell>
        </row>
        <row r="13054">
          <cell r="O13054" t="str">
            <v>E87260</v>
          </cell>
          <cell r="P13054" t="str">
            <v>Nut</v>
          </cell>
        </row>
        <row r="13055">
          <cell r="O13055" t="str">
            <v>E87260</v>
          </cell>
          <cell r="P13055" t="str">
            <v>Nut</v>
          </cell>
        </row>
        <row r="13056">
          <cell r="O13056" t="str">
            <v>E87260</v>
          </cell>
          <cell r="P13056" t="str">
            <v>Nut</v>
          </cell>
        </row>
        <row r="13057">
          <cell r="O13057" t="str">
            <v>E87261</v>
          </cell>
          <cell r="P13057" t="str">
            <v>Vac shoe bracket</v>
          </cell>
        </row>
        <row r="13058">
          <cell r="O13058" t="str">
            <v>E87261</v>
          </cell>
          <cell r="P13058" t="str">
            <v>Vac shoe bracket</v>
          </cell>
        </row>
        <row r="13059">
          <cell r="O13059" t="str">
            <v>E87261</v>
          </cell>
          <cell r="P13059" t="str">
            <v>Vac shoe bracket</v>
          </cell>
        </row>
        <row r="13060">
          <cell r="O13060" t="str">
            <v>E87262</v>
          </cell>
          <cell r="P13060" t="str">
            <v>Screw 10-32 x  1.25  PPHMS</v>
          </cell>
        </row>
        <row r="13061">
          <cell r="O13061" t="str">
            <v>E87262</v>
          </cell>
          <cell r="P13061" t="str">
            <v>Screw 10-32 x  1.25  PPHMS</v>
          </cell>
        </row>
        <row r="13062">
          <cell r="O13062" t="str">
            <v>E87262</v>
          </cell>
          <cell r="P13062" t="str">
            <v>Screw 10-32 x  1.25  PPHMS</v>
          </cell>
        </row>
        <row r="13063">
          <cell r="O13063" t="str">
            <v>E87262</v>
          </cell>
          <cell r="P13063" t="str">
            <v>Screw 10-32 x  1.25  PPHMS</v>
          </cell>
        </row>
        <row r="13064">
          <cell r="O13064" t="str">
            <v>E87262</v>
          </cell>
          <cell r="P13064" t="str">
            <v>Screw 10-32 x  1.25  PPHMS</v>
          </cell>
        </row>
        <row r="13065">
          <cell r="O13065" t="str">
            <v>E87263</v>
          </cell>
          <cell r="P13065" t="str">
            <v>Pulley</v>
          </cell>
        </row>
        <row r="13066">
          <cell r="O13066" t="str">
            <v>E87263</v>
          </cell>
          <cell r="P13066" t="str">
            <v>Pulley</v>
          </cell>
        </row>
        <row r="13067">
          <cell r="O13067" t="str">
            <v>E87263</v>
          </cell>
          <cell r="P13067" t="str">
            <v>Pulley</v>
          </cell>
        </row>
        <row r="13068">
          <cell r="O13068" t="str">
            <v>E87264</v>
          </cell>
          <cell r="P13068" t="str">
            <v>Linkage roller support</v>
          </cell>
        </row>
        <row r="13069">
          <cell r="O13069" t="str">
            <v>E87264</v>
          </cell>
          <cell r="P13069" t="str">
            <v>Linkage roller support</v>
          </cell>
        </row>
        <row r="13070">
          <cell r="O13070" t="str">
            <v>E87264</v>
          </cell>
          <cell r="P13070" t="str">
            <v>Linkage roller support</v>
          </cell>
        </row>
        <row r="13071">
          <cell r="O13071" t="str">
            <v>E87265</v>
          </cell>
          <cell r="P13071" t="str">
            <v>Front link</v>
          </cell>
        </row>
        <row r="13072">
          <cell r="O13072" t="str">
            <v>E87265</v>
          </cell>
          <cell r="P13072" t="str">
            <v>Front link</v>
          </cell>
        </row>
        <row r="13073">
          <cell r="O13073" t="str">
            <v>E87265</v>
          </cell>
          <cell r="P13073" t="str">
            <v>Front link</v>
          </cell>
        </row>
        <row r="13074">
          <cell r="O13074" t="str">
            <v>E87266</v>
          </cell>
          <cell r="P13074" t="str">
            <v>Cover, panel</v>
          </cell>
        </row>
        <row r="13075">
          <cell r="O13075" t="str">
            <v>E87266</v>
          </cell>
          <cell r="P13075" t="str">
            <v>Cover, panel</v>
          </cell>
        </row>
        <row r="13076">
          <cell r="O13076" t="str">
            <v>E87266</v>
          </cell>
          <cell r="P13076" t="str">
            <v>Cover, panel</v>
          </cell>
        </row>
        <row r="13077">
          <cell r="O13077" t="str">
            <v>E87267</v>
          </cell>
          <cell r="P13077" t="str">
            <v>Small air cooling vent</v>
          </cell>
        </row>
        <row r="13078">
          <cell r="O13078" t="str">
            <v>E87267</v>
          </cell>
          <cell r="P13078" t="str">
            <v>Small air cooling vent</v>
          </cell>
        </row>
        <row r="13079">
          <cell r="O13079" t="str">
            <v>E87267</v>
          </cell>
          <cell r="P13079" t="str">
            <v>Small air cooling vent</v>
          </cell>
        </row>
        <row r="13080">
          <cell r="O13080" t="str">
            <v>E87267</v>
          </cell>
          <cell r="P13080" t="str">
            <v>Small air cooling vent</v>
          </cell>
        </row>
        <row r="13081">
          <cell r="O13081" t="str">
            <v>E87268</v>
          </cell>
          <cell r="P13081" t="str">
            <v>Nylon washer</v>
          </cell>
        </row>
        <row r="13082">
          <cell r="O13082" t="str">
            <v>E87268</v>
          </cell>
          <cell r="P13082" t="str">
            <v>Nylon washer</v>
          </cell>
        </row>
        <row r="13083">
          <cell r="O13083" t="str">
            <v>E87268</v>
          </cell>
          <cell r="P13083" t="str">
            <v>Nylon washer</v>
          </cell>
        </row>
        <row r="13084">
          <cell r="O13084" t="str">
            <v>E87269</v>
          </cell>
          <cell r="P13084" t="str">
            <v>Retainer</v>
          </cell>
        </row>
        <row r="13085">
          <cell r="O13085" t="str">
            <v>E87269</v>
          </cell>
          <cell r="P13085" t="str">
            <v>Retainer</v>
          </cell>
        </row>
        <row r="13086">
          <cell r="O13086" t="str">
            <v>E87269</v>
          </cell>
          <cell r="P13086" t="str">
            <v>Retainer</v>
          </cell>
        </row>
        <row r="13087">
          <cell r="O13087" t="str">
            <v>E87270</v>
          </cell>
          <cell r="P13087" t="str">
            <v>Screw 10-32 x  .375  PPHMS</v>
          </cell>
        </row>
        <row r="13088">
          <cell r="O13088" t="str">
            <v>E87270</v>
          </cell>
          <cell r="P13088" t="str">
            <v>Screw 10-32 x  .375  PPHMS</v>
          </cell>
        </row>
        <row r="13089">
          <cell r="O13089" t="str">
            <v>E87270</v>
          </cell>
          <cell r="P13089" t="str">
            <v>Screw 10-32 x  .375  PPHMS</v>
          </cell>
        </row>
        <row r="13090">
          <cell r="O13090" t="str">
            <v>E87271</v>
          </cell>
          <cell r="P13090" t="str">
            <v>Carbon Brush Set (CCL Vac Motor, FP8)</v>
          </cell>
        </row>
        <row r="13091">
          <cell r="O13091" t="str">
            <v>E87271</v>
          </cell>
          <cell r="P13091" t="str">
            <v>Carbon Brush Set (CCL Vac Motor, FP8)</v>
          </cell>
        </row>
        <row r="13092">
          <cell r="O13092" t="str">
            <v>E87271</v>
          </cell>
          <cell r="P13092" t="str">
            <v>Carbon Brush Set (CCL Vac Motor, FP8)</v>
          </cell>
        </row>
        <row r="13093">
          <cell r="O13093" t="str">
            <v>E87272</v>
          </cell>
          <cell r="P13093" t="str">
            <v>Cover, pump</v>
          </cell>
        </row>
        <row r="13094">
          <cell r="O13094" t="str">
            <v>E87272</v>
          </cell>
          <cell r="P13094" t="str">
            <v>Cover, pump</v>
          </cell>
        </row>
        <row r="13095">
          <cell r="O13095" t="str">
            <v>E87272</v>
          </cell>
          <cell r="P13095" t="str">
            <v>Cover, pump</v>
          </cell>
        </row>
        <row r="13096">
          <cell r="O13096" t="str">
            <v>E87273</v>
          </cell>
          <cell r="P13096" t="str">
            <v>Hose barb FP20</v>
          </cell>
        </row>
        <row r="13097">
          <cell r="O13097" t="str">
            <v>E87273</v>
          </cell>
          <cell r="P13097" t="str">
            <v>Hose barb FP20</v>
          </cell>
        </row>
        <row r="13098">
          <cell r="O13098" t="str">
            <v>E87273</v>
          </cell>
          <cell r="P13098" t="str">
            <v>Hose barb FP20</v>
          </cell>
        </row>
        <row r="13099">
          <cell r="O13099" t="str">
            <v>E87274</v>
          </cell>
          <cell r="P13099" t="str">
            <v>Socket head screw 10-24 x 1/2"</v>
          </cell>
        </row>
        <row r="13100">
          <cell r="O13100" t="str">
            <v>E87274</v>
          </cell>
          <cell r="P13100" t="str">
            <v>Socket head screw 10-24 x 1/2"</v>
          </cell>
        </row>
        <row r="13101">
          <cell r="O13101" t="str">
            <v>E87274</v>
          </cell>
          <cell r="P13101" t="str">
            <v>Socket head screw 10-24 x 1/2"</v>
          </cell>
        </row>
        <row r="13102">
          <cell r="O13102" t="str">
            <v>E87275</v>
          </cell>
          <cell r="P13102" t="str">
            <v>Hose Barb 1/4" MPT 3/8</v>
          </cell>
        </row>
        <row r="13103">
          <cell r="O13103" t="str">
            <v>E87275</v>
          </cell>
          <cell r="P13103" t="str">
            <v>Hose Barb 1/4" MPT 3/8</v>
          </cell>
        </row>
        <row r="13104">
          <cell r="O13104" t="str">
            <v>E87275</v>
          </cell>
          <cell r="P13104" t="str">
            <v>Hose Barb 1/4" MPT 3/8</v>
          </cell>
        </row>
        <row r="13105">
          <cell r="O13105" t="str">
            <v>E87276</v>
          </cell>
          <cell r="P13105" t="str">
            <v>Elbow 1/4" NPT Street</v>
          </cell>
        </row>
        <row r="13106">
          <cell r="O13106" t="str">
            <v>E87276</v>
          </cell>
          <cell r="P13106" t="str">
            <v>Elbow 1/4" NPT Street</v>
          </cell>
        </row>
        <row r="13107">
          <cell r="O13107" t="str">
            <v>E87276</v>
          </cell>
          <cell r="P13107" t="str">
            <v>Elbow 1/4" NPT Street</v>
          </cell>
        </row>
        <row r="13108">
          <cell r="O13108" t="str">
            <v>E87277</v>
          </cell>
          <cell r="P13108" t="str">
            <v>Washer Abila 52</v>
          </cell>
        </row>
        <row r="13109">
          <cell r="O13109" t="str">
            <v>E87277</v>
          </cell>
          <cell r="P13109" t="str">
            <v>Washer Abila 52</v>
          </cell>
        </row>
        <row r="13110">
          <cell r="O13110" t="str">
            <v>E87277</v>
          </cell>
          <cell r="P13110" t="str">
            <v>Washer Abila 52</v>
          </cell>
        </row>
        <row r="13111">
          <cell r="O13111" t="str">
            <v>E87278</v>
          </cell>
          <cell r="P13111" t="str">
            <v>Spacer Abila 52</v>
          </cell>
        </row>
        <row r="13112">
          <cell r="O13112" t="str">
            <v>E87278</v>
          </cell>
          <cell r="P13112" t="str">
            <v>Spacer Abila 52</v>
          </cell>
        </row>
        <row r="13113">
          <cell r="O13113" t="str">
            <v>E87278</v>
          </cell>
          <cell r="P13113" t="str">
            <v>Spacer Abila 52</v>
          </cell>
        </row>
        <row r="13114">
          <cell r="O13114" t="str">
            <v>E87279</v>
          </cell>
          <cell r="P13114" t="str">
            <v>Bushing</v>
          </cell>
        </row>
        <row r="13115">
          <cell r="O13115" t="str">
            <v>E87279</v>
          </cell>
          <cell r="P13115" t="str">
            <v>Bushing</v>
          </cell>
        </row>
        <row r="13116">
          <cell r="O13116" t="str">
            <v>E87279</v>
          </cell>
          <cell r="P13116" t="str">
            <v>Bushing</v>
          </cell>
        </row>
        <row r="13117">
          <cell r="O13117" t="str">
            <v>E87280</v>
          </cell>
          <cell r="P13117" t="str">
            <v>Pin Abila 52</v>
          </cell>
        </row>
        <row r="13118">
          <cell r="O13118" t="str">
            <v>E87280</v>
          </cell>
          <cell r="P13118" t="str">
            <v>Pin Abila 52</v>
          </cell>
        </row>
        <row r="13119">
          <cell r="O13119" t="str">
            <v>E87280</v>
          </cell>
          <cell r="P13119" t="str">
            <v>Pin Abila 52</v>
          </cell>
        </row>
        <row r="13120">
          <cell r="O13120" t="str">
            <v>E87281</v>
          </cell>
          <cell r="P13120" t="str">
            <v>Spacer</v>
          </cell>
        </row>
        <row r="13121">
          <cell r="O13121" t="str">
            <v>E87281</v>
          </cell>
          <cell r="P13121" t="str">
            <v>Spacer</v>
          </cell>
        </row>
        <row r="13122">
          <cell r="O13122" t="str">
            <v>E87281</v>
          </cell>
          <cell r="P13122" t="str">
            <v>Spacer</v>
          </cell>
        </row>
        <row r="13123">
          <cell r="O13123" t="str">
            <v>E87282</v>
          </cell>
          <cell r="P13123" t="str">
            <v>Spacer Abila 52</v>
          </cell>
        </row>
        <row r="13124">
          <cell r="O13124" t="str">
            <v>E87282</v>
          </cell>
          <cell r="P13124" t="str">
            <v>Spacer Abila 52</v>
          </cell>
        </row>
        <row r="13125">
          <cell r="O13125" t="str">
            <v>E87282</v>
          </cell>
          <cell r="P13125" t="str">
            <v>Spacer Abila 52</v>
          </cell>
        </row>
        <row r="13126">
          <cell r="O13126" t="str">
            <v>E87283</v>
          </cell>
          <cell r="P13126" t="str">
            <v>Pulley Abila 52</v>
          </cell>
        </row>
        <row r="13127">
          <cell r="O13127" t="str">
            <v>E87283</v>
          </cell>
          <cell r="P13127" t="str">
            <v>Pulley Abila 52</v>
          </cell>
        </row>
        <row r="13128">
          <cell r="O13128" t="str">
            <v>E87283</v>
          </cell>
          <cell r="P13128" t="str">
            <v>Pulley Abila 52</v>
          </cell>
        </row>
        <row r="13129">
          <cell r="O13129" t="str">
            <v>E87284</v>
          </cell>
          <cell r="P13129" t="str">
            <v>Shaft</v>
          </cell>
        </row>
        <row r="13130">
          <cell r="O13130" t="str">
            <v>E87284</v>
          </cell>
          <cell r="P13130" t="str">
            <v>Shaft</v>
          </cell>
        </row>
        <row r="13131">
          <cell r="O13131" t="str">
            <v>E87284</v>
          </cell>
          <cell r="P13131" t="str">
            <v>Shaft</v>
          </cell>
        </row>
        <row r="13132">
          <cell r="O13132" t="str">
            <v>E87285</v>
          </cell>
          <cell r="P13132" t="str">
            <v>Hex Bolt M8x50 Zinc</v>
          </cell>
        </row>
        <row r="13133">
          <cell r="O13133" t="str">
            <v>E87285</v>
          </cell>
          <cell r="P13133" t="str">
            <v>Hex Bolt M8x50 Zinc</v>
          </cell>
        </row>
        <row r="13134">
          <cell r="O13134" t="str">
            <v>E87285</v>
          </cell>
          <cell r="P13134" t="str">
            <v>Hex Bolt M8x50 Zinc</v>
          </cell>
        </row>
        <row r="13135">
          <cell r="O13135" t="str">
            <v>E87286</v>
          </cell>
          <cell r="P13135" t="str">
            <v>Screw Abila 52</v>
          </cell>
        </row>
        <row r="13136">
          <cell r="O13136" t="str">
            <v>E87286</v>
          </cell>
          <cell r="P13136" t="str">
            <v>Screw Abila 52</v>
          </cell>
        </row>
        <row r="13137">
          <cell r="O13137" t="str">
            <v>E87286</v>
          </cell>
          <cell r="P13137" t="str">
            <v>Screw Abila 52</v>
          </cell>
        </row>
        <row r="13138">
          <cell r="O13138" t="str">
            <v>E87287</v>
          </cell>
          <cell r="P13138" t="str">
            <v>Nut Abila 52</v>
          </cell>
        </row>
        <row r="13139">
          <cell r="O13139" t="str">
            <v>E87287</v>
          </cell>
          <cell r="P13139" t="str">
            <v>Nut Abila 52</v>
          </cell>
        </row>
        <row r="13140">
          <cell r="O13140" t="str">
            <v>E87287</v>
          </cell>
          <cell r="P13140" t="str">
            <v>Nut Abila 52</v>
          </cell>
        </row>
        <row r="13141">
          <cell r="O13141" t="str">
            <v>E87288</v>
          </cell>
          <cell r="P13141" t="str">
            <v>Washer Abila 52</v>
          </cell>
        </row>
        <row r="13142">
          <cell r="O13142" t="str">
            <v>E87288</v>
          </cell>
          <cell r="P13142" t="str">
            <v>Washer Abila 52</v>
          </cell>
        </row>
        <row r="13143">
          <cell r="O13143" t="str">
            <v>E87288</v>
          </cell>
          <cell r="P13143" t="str">
            <v>Washer Abila 52</v>
          </cell>
        </row>
        <row r="13144">
          <cell r="O13144" t="str">
            <v>E87289</v>
          </cell>
          <cell r="P13144" t="str">
            <v>Shim Washer M20x28x0.3</v>
          </cell>
        </row>
        <row r="13145">
          <cell r="O13145" t="str">
            <v>E87289</v>
          </cell>
          <cell r="P13145" t="str">
            <v>Shim Washer M20x28x0.3</v>
          </cell>
        </row>
        <row r="13146">
          <cell r="O13146" t="str">
            <v>E87289</v>
          </cell>
          <cell r="P13146" t="str">
            <v>Shim Washer M20x28x0.3</v>
          </cell>
        </row>
        <row r="13147">
          <cell r="O13147" t="str">
            <v>E87290</v>
          </cell>
          <cell r="P13147" t="str">
            <v>Shim M37x47x0.3</v>
          </cell>
        </row>
        <row r="13148">
          <cell r="O13148" t="str">
            <v>E87290</v>
          </cell>
          <cell r="P13148" t="str">
            <v>Shim M37x47x0.3</v>
          </cell>
        </row>
        <row r="13149">
          <cell r="O13149" t="str">
            <v>E87290</v>
          </cell>
          <cell r="P13149" t="str">
            <v>Shim M37x47x0.3</v>
          </cell>
        </row>
        <row r="13150">
          <cell r="O13150" t="str">
            <v>E87291</v>
          </cell>
          <cell r="P13150" t="str">
            <v>Screw, M5 x 35 CRS28/DRS26</v>
          </cell>
        </row>
        <row r="13151">
          <cell r="O13151" t="str">
            <v>E87291</v>
          </cell>
          <cell r="P13151" t="str">
            <v>Screw, M5 x 35 CRS28/DRS26</v>
          </cell>
        </row>
        <row r="13152">
          <cell r="O13152" t="str">
            <v>E87291</v>
          </cell>
          <cell r="P13152" t="str">
            <v>Screw, M5 x 35 CRS28/DRS26</v>
          </cell>
        </row>
        <row r="13153">
          <cell r="O13153" t="str">
            <v>E87292</v>
          </cell>
          <cell r="P13153" t="str">
            <v>Hose, Solution Supply Media 26</v>
          </cell>
        </row>
        <row r="13154">
          <cell r="O13154" t="str">
            <v>E87292</v>
          </cell>
          <cell r="P13154" t="str">
            <v>Hose, Solution Supply Media 26</v>
          </cell>
        </row>
        <row r="13155">
          <cell r="O13155" t="str">
            <v>E87292</v>
          </cell>
          <cell r="P13155" t="str">
            <v>Hose, Solution Supply Media 26</v>
          </cell>
        </row>
        <row r="13156">
          <cell r="O13156" t="str">
            <v>E87293</v>
          </cell>
          <cell r="P13156" t="str">
            <v>Plate, Control Panel FP20 Carpet Extractor</v>
          </cell>
        </row>
        <row r="13157">
          <cell r="O13157" t="str">
            <v>E87293</v>
          </cell>
          <cell r="P13157" t="str">
            <v>Plate, Control Panel FP20 Carpet Extractor</v>
          </cell>
        </row>
        <row r="13158">
          <cell r="O13158" t="str">
            <v>E87293</v>
          </cell>
          <cell r="P13158" t="str">
            <v>Plate, Control Panel FP20 Carpet Extractor</v>
          </cell>
        </row>
        <row r="13159">
          <cell r="O13159" t="str">
            <v>E87294</v>
          </cell>
          <cell r="P13159" t="str">
            <v>Gasket FP20 Carpet Extractor</v>
          </cell>
        </row>
        <row r="13160">
          <cell r="O13160" t="str">
            <v>E87294</v>
          </cell>
          <cell r="P13160" t="str">
            <v>Gasket FP20 Carpet Extractor</v>
          </cell>
        </row>
        <row r="13161">
          <cell r="O13161" t="str">
            <v>E87295</v>
          </cell>
          <cell r="P13161" t="str">
            <v>Tube (Pipe) Foreman AS26/32HD</v>
          </cell>
        </row>
        <row r="13162">
          <cell r="O13162" t="str">
            <v>E87295</v>
          </cell>
          <cell r="P13162" t="str">
            <v>Tube (Pipe) Foreman AS26/32HD</v>
          </cell>
        </row>
        <row r="13163">
          <cell r="O13163" t="str">
            <v>E87295</v>
          </cell>
          <cell r="P13163" t="str">
            <v>Tube (Pipe) Foreman AS26/32HD</v>
          </cell>
        </row>
        <row r="13164">
          <cell r="O13164" t="str">
            <v>E87296</v>
          </cell>
          <cell r="P13164" t="str">
            <v>Drain Hose Clip</v>
          </cell>
        </row>
        <row r="13165">
          <cell r="O13165" t="str">
            <v>E87296</v>
          </cell>
          <cell r="P13165" t="str">
            <v>Drain Hose Clip</v>
          </cell>
        </row>
        <row r="13166">
          <cell r="O13166" t="str">
            <v>E87296</v>
          </cell>
          <cell r="P13166" t="str">
            <v>Drain Hose Clip</v>
          </cell>
        </row>
        <row r="13167">
          <cell r="O13167" t="str">
            <v>E87297</v>
          </cell>
          <cell r="P13167" t="str">
            <v>Valve Shaft Foreman AS20B</v>
          </cell>
        </row>
        <row r="13168">
          <cell r="O13168" t="str">
            <v>E87297</v>
          </cell>
          <cell r="P13168" t="str">
            <v>Valve Shaft Foreman AS20B</v>
          </cell>
        </row>
        <row r="13169">
          <cell r="O13169" t="str">
            <v>E87297</v>
          </cell>
          <cell r="P13169" t="str">
            <v>Valve Shaft Foreman AS20B</v>
          </cell>
        </row>
        <row r="13170">
          <cell r="O13170" t="str">
            <v>E87298</v>
          </cell>
          <cell r="P13170" t="str">
            <v>Base, Blue EB16/2000 Burnisher</v>
          </cell>
        </row>
        <row r="13171">
          <cell r="O13171" t="str">
            <v>E87298</v>
          </cell>
          <cell r="P13171" t="str">
            <v>Base, Blue EB16/2000 Burnisher</v>
          </cell>
        </row>
        <row r="13172">
          <cell r="O13172" t="str">
            <v>E87299</v>
          </cell>
          <cell r="P13172" t="str">
            <v>Dual Jet Wand Carper Extractor</v>
          </cell>
        </row>
        <row r="13173">
          <cell r="O13173" t="str">
            <v>E87299</v>
          </cell>
          <cell r="P13173" t="str">
            <v>Dual Jet Wand Carper Extractor</v>
          </cell>
        </row>
        <row r="13174">
          <cell r="O13174" t="str">
            <v>E87305</v>
          </cell>
          <cell r="P13174" t="str">
            <v>Propel control handle</v>
          </cell>
        </row>
        <row r="13175">
          <cell r="O13175" t="str">
            <v>E87305</v>
          </cell>
          <cell r="P13175" t="str">
            <v>Propel control handle</v>
          </cell>
        </row>
        <row r="13176">
          <cell r="O13176" t="str">
            <v>E87305</v>
          </cell>
          <cell r="P13176" t="str">
            <v>Propel control handle</v>
          </cell>
        </row>
        <row r="13177">
          <cell r="O13177" t="str">
            <v>E87306</v>
          </cell>
          <cell r="P13177" t="str">
            <v>Nipple</v>
          </cell>
        </row>
        <row r="13178">
          <cell r="O13178" t="str">
            <v>E87306</v>
          </cell>
          <cell r="P13178" t="str">
            <v>Nipple</v>
          </cell>
        </row>
        <row r="13179">
          <cell r="O13179" t="str">
            <v>E87306</v>
          </cell>
          <cell r="P13179" t="str">
            <v>Nipple</v>
          </cell>
        </row>
        <row r="13180">
          <cell r="O13180" t="str">
            <v>E87307</v>
          </cell>
          <cell r="P13180" t="str">
            <v>Street tee</v>
          </cell>
        </row>
        <row r="13181">
          <cell r="O13181" t="str">
            <v>E87307</v>
          </cell>
          <cell r="P13181" t="str">
            <v>Street tee</v>
          </cell>
        </row>
        <row r="13182">
          <cell r="O13182" t="str">
            <v>E87307</v>
          </cell>
          <cell r="P13182" t="str">
            <v>Street tee</v>
          </cell>
        </row>
        <row r="13183">
          <cell r="O13183" t="str">
            <v>E87308</v>
          </cell>
          <cell r="P13183" t="str">
            <v>Brush motor cover FP20</v>
          </cell>
        </row>
        <row r="13184">
          <cell r="O13184" t="str">
            <v>E87308</v>
          </cell>
          <cell r="P13184" t="str">
            <v>Brush motor cover FP20</v>
          </cell>
        </row>
        <row r="13185">
          <cell r="O13185" t="str">
            <v>E87308</v>
          </cell>
          <cell r="P13185" t="str">
            <v>Brush motor cover FP20</v>
          </cell>
        </row>
        <row r="13186">
          <cell r="O13186" t="str">
            <v>E87309</v>
          </cell>
          <cell r="P13186" t="str">
            <v>Dome only without gasket</v>
          </cell>
        </row>
        <row r="13187">
          <cell r="O13187" t="str">
            <v>E87309</v>
          </cell>
          <cell r="P13187" t="str">
            <v>Dome only without gasket</v>
          </cell>
        </row>
        <row r="13188">
          <cell r="O13188" t="str">
            <v>E87309</v>
          </cell>
          <cell r="P13188" t="str">
            <v>Dome only without gasket</v>
          </cell>
        </row>
        <row r="13189">
          <cell r="O13189" t="str">
            <v>E87310</v>
          </cell>
          <cell r="P13189" t="str">
            <v>Vac motor housing</v>
          </cell>
        </row>
        <row r="13190">
          <cell r="O13190" t="str">
            <v>E87310</v>
          </cell>
          <cell r="P13190" t="str">
            <v>Vac motor housing</v>
          </cell>
        </row>
        <row r="13191">
          <cell r="O13191" t="str">
            <v>E87310</v>
          </cell>
          <cell r="P13191" t="str">
            <v>Vac motor housing</v>
          </cell>
        </row>
        <row r="13192">
          <cell r="O13192" t="str">
            <v>E87311</v>
          </cell>
          <cell r="P13192" t="str">
            <v>On/Off Switch for Battery Burnisher</v>
          </cell>
        </row>
        <row r="13193">
          <cell r="O13193" t="str">
            <v>E87311</v>
          </cell>
          <cell r="P13193" t="str">
            <v>On/Off Switch for Battery Burnisher</v>
          </cell>
        </row>
        <row r="13194">
          <cell r="O13194" t="str">
            <v>E87311</v>
          </cell>
          <cell r="P13194" t="str">
            <v>On/Off Switch for Battery Burnisher</v>
          </cell>
        </row>
        <row r="13195">
          <cell r="O13195" t="str">
            <v>E87312</v>
          </cell>
          <cell r="P13195" t="str">
            <v>Felt Skirt for Battery Burnisher</v>
          </cell>
        </row>
        <row r="13196">
          <cell r="O13196" t="str">
            <v>E87312</v>
          </cell>
          <cell r="P13196" t="str">
            <v>Felt Skirt for Battery Burnisher</v>
          </cell>
        </row>
        <row r="13197">
          <cell r="O13197" t="str">
            <v>E87312</v>
          </cell>
          <cell r="P13197" t="str">
            <v>Felt Skirt for Battery Burnisher</v>
          </cell>
        </row>
        <row r="13198">
          <cell r="O13198" t="str">
            <v>E87313</v>
          </cell>
          <cell r="P13198" t="str">
            <v>Pad driver spring WS28/32</v>
          </cell>
        </row>
        <row r="13199">
          <cell r="O13199" t="str">
            <v>E87313</v>
          </cell>
          <cell r="P13199" t="str">
            <v>Pad driver spring WS28/32</v>
          </cell>
        </row>
        <row r="13200">
          <cell r="O13200" t="str">
            <v>E87313</v>
          </cell>
          <cell r="P13200" t="str">
            <v>Pad driver spring WS28/32</v>
          </cell>
        </row>
        <row r="13201">
          <cell r="O13201" t="str">
            <v>E87314</v>
          </cell>
          <cell r="P13201" t="str">
            <v>Watchman 28 14" Pad Holder</v>
          </cell>
        </row>
        <row r="13202">
          <cell r="O13202" t="str">
            <v>E87314</v>
          </cell>
          <cell r="P13202" t="str">
            <v>Watchman 28 14" Pad Holder</v>
          </cell>
        </row>
        <row r="13203">
          <cell r="O13203" t="str">
            <v>E87314</v>
          </cell>
          <cell r="P13203" t="str">
            <v>Watchman 28 14" Pad Holder</v>
          </cell>
        </row>
        <row r="13204">
          <cell r="O13204" t="str">
            <v>E87315</v>
          </cell>
          <cell r="P13204" t="str">
            <v>Watchman 28 14"  Polypropylene</v>
          </cell>
        </row>
        <row r="13205">
          <cell r="O13205" t="str">
            <v>E87315</v>
          </cell>
          <cell r="P13205" t="str">
            <v>Watchman 28 14"  Polypropylene</v>
          </cell>
        </row>
        <row r="13206">
          <cell r="O13206" t="str">
            <v>E87315</v>
          </cell>
          <cell r="P13206" t="str">
            <v>Watchman 28 14"  Polypropylene</v>
          </cell>
        </row>
        <row r="13207">
          <cell r="O13207" t="str">
            <v>E87316</v>
          </cell>
          <cell r="P13207" t="str">
            <v>Watchman 28 14"  Med Grit</v>
          </cell>
        </row>
        <row r="13208">
          <cell r="O13208" t="str">
            <v>E87316</v>
          </cell>
          <cell r="P13208" t="str">
            <v>Watchman 28 14"  Med Grit</v>
          </cell>
        </row>
        <row r="13209">
          <cell r="O13209" t="str">
            <v>E87316</v>
          </cell>
          <cell r="P13209" t="str">
            <v>Watchman 28 14"  Med Grit</v>
          </cell>
        </row>
        <row r="13210">
          <cell r="O13210" t="str">
            <v>E87317</v>
          </cell>
          <cell r="P13210" t="str">
            <v>Watchman 32 16" Pad Holder</v>
          </cell>
        </row>
        <row r="13211">
          <cell r="O13211" t="str">
            <v>E87317</v>
          </cell>
          <cell r="P13211" t="str">
            <v>Watchman 32 16" Pad Holder</v>
          </cell>
        </row>
        <row r="13212">
          <cell r="O13212" t="str">
            <v>E87318</v>
          </cell>
          <cell r="P13212" t="str">
            <v>Watchman 32  16" Polypropylene Brush</v>
          </cell>
        </row>
        <row r="13213">
          <cell r="O13213" t="str">
            <v>E87318</v>
          </cell>
          <cell r="P13213" t="str">
            <v>Watchman 32  16" Polypropylene Brush</v>
          </cell>
        </row>
        <row r="13214">
          <cell r="O13214" t="str">
            <v>E87318</v>
          </cell>
          <cell r="P13214" t="str">
            <v>Watchman 32  16" Polypropylene Brush</v>
          </cell>
        </row>
        <row r="13215">
          <cell r="O13215" t="str">
            <v>E87320</v>
          </cell>
          <cell r="P13215" t="str">
            <v>Skirt Shroud 3.25 x 65.0 L</v>
          </cell>
        </row>
        <row r="13216">
          <cell r="O13216" t="str">
            <v>E87320</v>
          </cell>
          <cell r="P13216" t="str">
            <v>Skirt Shroud 3.25 x 65.0 L</v>
          </cell>
        </row>
        <row r="13217">
          <cell r="O13217" t="str">
            <v>E87320</v>
          </cell>
          <cell r="P13217" t="str">
            <v>Skirt Shroud 3.25 x 65.0 L</v>
          </cell>
        </row>
        <row r="13218">
          <cell r="O13218" t="str">
            <v>E87321</v>
          </cell>
          <cell r="P13218" t="str">
            <v>Wire Assy F22P Potentiometer</v>
          </cell>
        </row>
        <row r="13219">
          <cell r="O13219" t="str">
            <v>E87321</v>
          </cell>
          <cell r="P13219" t="str">
            <v>Wire Assy F22P Potentiometer</v>
          </cell>
        </row>
        <row r="13220">
          <cell r="O13220" t="str">
            <v>E87321</v>
          </cell>
          <cell r="P13220" t="str">
            <v>Wire Assy F22P Potentiometer</v>
          </cell>
        </row>
        <row r="13221">
          <cell r="O13221" t="str">
            <v>E87322</v>
          </cell>
          <cell r="P13221" t="str">
            <v>Scrubber tank hinge</v>
          </cell>
        </row>
        <row r="13222">
          <cell r="O13222" t="str">
            <v>E87322</v>
          </cell>
          <cell r="P13222" t="str">
            <v>Scrubber tank hinge</v>
          </cell>
        </row>
        <row r="13223">
          <cell r="O13223" t="str">
            <v>E87322</v>
          </cell>
          <cell r="P13223" t="str">
            <v>Scrubber tank hinge</v>
          </cell>
        </row>
        <row r="13224">
          <cell r="O13224" t="str">
            <v>E87323</v>
          </cell>
          <cell r="P13224" t="str">
            <v>Weldmont - Hinge Pin</v>
          </cell>
        </row>
        <row r="13225">
          <cell r="O13225" t="str">
            <v>E87323</v>
          </cell>
          <cell r="P13225" t="str">
            <v>Weldmont - Hinge Pin</v>
          </cell>
        </row>
        <row r="13226">
          <cell r="O13226" t="str">
            <v>E87323</v>
          </cell>
          <cell r="P13226" t="str">
            <v>Weldmont - Hinge Pin</v>
          </cell>
        </row>
        <row r="13227">
          <cell r="O13227" t="str">
            <v>E87324</v>
          </cell>
          <cell r="P13227" t="str">
            <v>Screw 10-32 x 1/2  FHMS SS</v>
          </cell>
        </row>
        <row r="13228">
          <cell r="O13228" t="str">
            <v>E87324</v>
          </cell>
          <cell r="P13228" t="str">
            <v>Screw 10-32 x 1/2  FHMS SS</v>
          </cell>
        </row>
        <row r="13229">
          <cell r="O13229" t="str">
            <v>E87324</v>
          </cell>
          <cell r="P13229" t="str">
            <v>Screw 10-32 x 1/2  FHMS SS</v>
          </cell>
        </row>
        <row r="13230">
          <cell r="O13230" t="str">
            <v>E87325</v>
          </cell>
          <cell r="P13230" t="str">
            <v>Filter Bag Packs (10 Pk)</v>
          </cell>
        </row>
        <row r="13231">
          <cell r="O13231" t="str">
            <v>E87325</v>
          </cell>
          <cell r="P13231" t="str">
            <v>Filter Bag Packs (10 Pk)</v>
          </cell>
        </row>
        <row r="13232">
          <cell r="O13232" t="str">
            <v>E87325</v>
          </cell>
          <cell r="P13232" t="str">
            <v>Filter Bag Packs (10 Pk)</v>
          </cell>
        </row>
        <row r="13233">
          <cell r="O13233" t="str">
            <v>E87325</v>
          </cell>
          <cell r="P13233" t="str">
            <v>Filter Bag Packs (10 Pk)</v>
          </cell>
        </row>
        <row r="13234">
          <cell r="O13234" t="str">
            <v>E87327</v>
          </cell>
          <cell r="P13234" t="str">
            <v>Holder, Center Lock</v>
          </cell>
        </row>
        <row r="13235">
          <cell r="O13235" t="str">
            <v>E87327</v>
          </cell>
          <cell r="P13235" t="str">
            <v>Holder, Center Lock</v>
          </cell>
        </row>
        <row r="13236">
          <cell r="O13236" t="str">
            <v>E87327</v>
          </cell>
          <cell r="P13236" t="str">
            <v>Holder, Center Lock</v>
          </cell>
        </row>
        <row r="13237">
          <cell r="O13237" t="str">
            <v>E87328</v>
          </cell>
          <cell r="P13237" t="str">
            <v>Screw 10-32 x 5/8  PFHMS</v>
          </cell>
        </row>
        <row r="13238">
          <cell r="O13238" t="str">
            <v>E87328</v>
          </cell>
          <cell r="P13238" t="str">
            <v>Screw 10-32 x 5/8  PFHMS</v>
          </cell>
        </row>
        <row r="13239">
          <cell r="O13239" t="str">
            <v>E87328</v>
          </cell>
          <cell r="P13239" t="str">
            <v>Screw 10-32 x 5/8  PFHMS</v>
          </cell>
        </row>
        <row r="13240">
          <cell r="O13240" t="str">
            <v>E87329</v>
          </cell>
          <cell r="P13240" t="str">
            <v>Switch 125 VCD SP NC Roller</v>
          </cell>
        </row>
        <row r="13241">
          <cell r="O13241" t="str">
            <v>E87329</v>
          </cell>
          <cell r="P13241" t="str">
            <v>Switch 125 VCD SP NC Roller</v>
          </cell>
        </row>
        <row r="13242">
          <cell r="O13242" t="str">
            <v>E87329</v>
          </cell>
          <cell r="P13242" t="str">
            <v>Switch 125 VCD SP NC Roller</v>
          </cell>
        </row>
        <row r="13243">
          <cell r="O13243" t="str">
            <v>E87331</v>
          </cell>
          <cell r="P13243" t="str">
            <v>Hex Drive Clutch</v>
          </cell>
        </row>
        <row r="13244">
          <cell r="O13244" t="str">
            <v>E87331</v>
          </cell>
          <cell r="P13244" t="str">
            <v>Hex Drive Clutch</v>
          </cell>
        </row>
        <row r="13245">
          <cell r="O13245" t="str">
            <v>E87331</v>
          </cell>
          <cell r="P13245" t="str">
            <v>Hex Drive Clutch</v>
          </cell>
        </row>
        <row r="13246">
          <cell r="O13246" t="str">
            <v>E87332</v>
          </cell>
          <cell r="P13246" t="str">
            <v>Caster, 4" Swivel</v>
          </cell>
        </row>
        <row r="13247">
          <cell r="O13247" t="str">
            <v>E87332</v>
          </cell>
          <cell r="P13247" t="str">
            <v>Caster, 4" Swivel</v>
          </cell>
        </row>
        <row r="13248">
          <cell r="O13248" t="str">
            <v>E87332</v>
          </cell>
          <cell r="P13248" t="str">
            <v>Caster, 4" Swivel</v>
          </cell>
        </row>
        <row r="13249">
          <cell r="O13249" t="str">
            <v>E87333</v>
          </cell>
          <cell r="P13249" t="str">
            <v>Pneumatic Non-Marking Wheel</v>
          </cell>
        </row>
        <row r="13250">
          <cell r="O13250" t="str">
            <v>E87333</v>
          </cell>
          <cell r="P13250" t="str">
            <v>Pneumatic Non-Marking Wheel</v>
          </cell>
        </row>
        <row r="13251">
          <cell r="O13251" t="str">
            <v>E87333</v>
          </cell>
          <cell r="P13251" t="str">
            <v>Pneumatic Non-Marking Wheel</v>
          </cell>
        </row>
        <row r="13252">
          <cell r="O13252" t="str">
            <v>E87334</v>
          </cell>
          <cell r="P13252" t="str">
            <v>Squeegee Mount Bracket WS28/32</v>
          </cell>
        </row>
        <row r="13253">
          <cell r="O13253" t="str">
            <v>E87334</v>
          </cell>
          <cell r="P13253" t="str">
            <v>Squeegee Mount Bracket WS28/32</v>
          </cell>
        </row>
        <row r="13254">
          <cell r="O13254" t="str">
            <v>E87334</v>
          </cell>
          <cell r="P13254" t="str">
            <v>Squeegee Mount Bracket WS28/32</v>
          </cell>
        </row>
        <row r="13255">
          <cell r="O13255" t="str">
            <v>E87336</v>
          </cell>
          <cell r="P13255" t="str">
            <v>Tray, Battery</v>
          </cell>
        </row>
        <row r="13256">
          <cell r="O13256" t="str">
            <v>E87336</v>
          </cell>
          <cell r="P13256" t="str">
            <v>Tray, Battery</v>
          </cell>
        </row>
        <row r="13257">
          <cell r="O13257" t="str">
            <v>E87336</v>
          </cell>
          <cell r="P13257" t="str">
            <v>Tray, Battery</v>
          </cell>
        </row>
        <row r="13258">
          <cell r="O13258" t="str">
            <v>E87337</v>
          </cell>
          <cell r="P13258" t="str">
            <v>Cable, 4 GA Blk x 27"</v>
          </cell>
        </row>
        <row r="13259">
          <cell r="O13259" t="str">
            <v>E87337</v>
          </cell>
          <cell r="P13259" t="str">
            <v>Cable, 4 GA Blk x 27"</v>
          </cell>
        </row>
        <row r="13260">
          <cell r="O13260" t="str">
            <v>E87337</v>
          </cell>
          <cell r="P13260" t="str">
            <v>Cable, 4 GA Blk x 27"</v>
          </cell>
        </row>
        <row r="13261">
          <cell r="O13261" t="str">
            <v>E87338</v>
          </cell>
          <cell r="P13261" t="str">
            <v>Cable Assy 4 GA Red x 27"</v>
          </cell>
        </row>
        <row r="13262">
          <cell r="O13262" t="str">
            <v>E87338</v>
          </cell>
          <cell r="P13262" t="str">
            <v>Cable Assy 4 GA Red x 27"</v>
          </cell>
        </row>
        <row r="13263">
          <cell r="O13263" t="str">
            <v>E87338</v>
          </cell>
          <cell r="P13263" t="str">
            <v>Cable Assy 4 GA Red x 27"</v>
          </cell>
        </row>
        <row r="13264">
          <cell r="O13264" t="str">
            <v>E87339</v>
          </cell>
          <cell r="P13264" t="str">
            <v>Chain, No. 40, 1/2 " Pitch x 40</v>
          </cell>
        </row>
        <row r="13265">
          <cell r="O13265" t="str">
            <v>E87339</v>
          </cell>
          <cell r="P13265" t="str">
            <v>Chain, No. 40, 1/2 " Pitch x 40</v>
          </cell>
        </row>
        <row r="13266">
          <cell r="O13266" t="str">
            <v>E87339</v>
          </cell>
          <cell r="P13266" t="str">
            <v>Chain, No. 40, 1/2 " Pitch x 40</v>
          </cell>
        </row>
        <row r="13267">
          <cell r="O13267" t="str">
            <v>E87340</v>
          </cell>
          <cell r="P13267" t="str">
            <v>Chain, Master Link, #40, 1/2"</v>
          </cell>
        </row>
        <row r="13268">
          <cell r="O13268" t="str">
            <v>E87340</v>
          </cell>
          <cell r="P13268" t="str">
            <v>Chain, Master Link, #40, 1/2"</v>
          </cell>
        </row>
        <row r="13269">
          <cell r="O13269" t="str">
            <v>E87340</v>
          </cell>
          <cell r="P13269" t="str">
            <v>Chain, Master Link, #40, 1/2"</v>
          </cell>
        </row>
        <row r="13270">
          <cell r="O13270" t="str">
            <v>E87341</v>
          </cell>
          <cell r="P13270" t="str">
            <v>Motor, 36 VCD Gear</v>
          </cell>
        </row>
        <row r="13271">
          <cell r="O13271" t="str">
            <v>E87341</v>
          </cell>
          <cell r="P13271" t="str">
            <v>Motor, 36 VCD Gear</v>
          </cell>
        </row>
        <row r="13272">
          <cell r="O13272" t="str">
            <v>E87342</v>
          </cell>
          <cell r="P13272" t="str">
            <v>Brush 2000RPM (set of 4)</v>
          </cell>
        </row>
        <row r="13273">
          <cell r="O13273" t="str">
            <v>E87342</v>
          </cell>
          <cell r="P13273" t="str">
            <v>Brush 2000RPM (set of 4)</v>
          </cell>
        </row>
        <row r="13274">
          <cell r="O13274" t="str">
            <v>E87342</v>
          </cell>
          <cell r="P13274" t="str">
            <v>Brush 2000RPM (set of 4)</v>
          </cell>
        </row>
        <row r="13275">
          <cell r="O13275" t="str">
            <v>E87343</v>
          </cell>
          <cell r="P13275" t="str">
            <v>Tool Adaptor FP20</v>
          </cell>
        </row>
        <row r="13276">
          <cell r="O13276" t="str">
            <v>E87343</v>
          </cell>
          <cell r="P13276" t="str">
            <v>Tool Adaptor FP20</v>
          </cell>
        </row>
        <row r="13277">
          <cell r="O13277" t="str">
            <v>E87343</v>
          </cell>
          <cell r="P13277" t="str">
            <v>Tool Adaptor FP20</v>
          </cell>
        </row>
        <row r="13278">
          <cell r="O13278" t="str">
            <v>E87344</v>
          </cell>
          <cell r="P13278" t="str">
            <v>Knob, PT 26/32 Speed Control</v>
          </cell>
        </row>
        <row r="13279">
          <cell r="O13279" t="str">
            <v>E87344</v>
          </cell>
          <cell r="P13279" t="str">
            <v>Knob, PT 26/32 Speed Control</v>
          </cell>
        </row>
        <row r="13280">
          <cell r="O13280" t="str">
            <v>E87344</v>
          </cell>
          <cell r="P13280" t="str">
            <v>Knob, PT 26/32 Speed Control</v>
          </cell>
        </row>
        <row r="13281">
          <cell r="O13281" t="str">
            <v>E87345</v>
          </cell>
          <cell r="P13281" t="str">
            <v>Light Assy, L2020B Brush Ind</v>
          </cell>
        </row>
        <row r="13282">
          <cell r="O13282" t="str">
            <v>E87345</v>
          </cell>
          <cell r="P13282" t="str">
            <v>Light Assy, L2020B Brush Ind</v>
          </cell>
        </row>
        <row r="13283">
          <cell r="O13283" t="str">
            <v>E87346</v>
          </cell>
          <cell r="P13283" t="str">
            <v>Nut, 3/8 - 27 Panel</v>
          </cell>
        </row>
        <row r="13284">
          <cell r="O13284" t="str">
            <v>E87346</v>
          </cell>
          <cell r="P13284" t="str">
            <v>Nut, 3/8 - 27 Panel</v>
          </cell>
        </row>
        <row r="13285">
          <cell r="O13285" t="str">
            <v>E87346</v>
          </cell>
          <cell r="P13285" t="str">
            <v>Nut, 3/8 - 27 Panel</v>
          </cell>
        </row>
        <row r="13286">
          <cell r="O13286" t="str">
            <v>E87347</v>
          </cell>
          <cell r="P13286" t="str">
            <v>Meter, DC 0-60 VCD Hour</v>
          </cell>
        </row>
        <row r="13287">
          <cell r="O13287" t="str">
            <v>E87347</v>
          </cell>
          <cell r="P13287" t="str">
            <v>Meter, DC 0-60 VCD Hour</v>
          </cell>
        </row>
        <row r="13288">
          <cell r="O13288" t="str">
            <v>E87347</v>
          </cell>
          <cell r="P13288" t="str">
            <v>Meter, DC 0-60 VCD Hour</v>
          </cell>
        </row>
        <row r="13289">
          <cell r="O13289" t="str">
            <v>E87348</v>
          </cell>
          <cell r="P13289" t="str">
            <v>Light, Battery Charge LVL, LED</v>
          </cell>
        </row>
        <row r="13290">
          <cell r="O13290" t="str">
            <v>E87348</v>
          </cell>
          <cell r="P13290" t="str">
            <v>Light, Battery Charge LVL, LED</v>
          </cell>
        </row>
        <row r="13291">
          <cell r="O13291" t="str">
            <v>E87348</v>
          </cell>
          <cell r="P13291" t="str">
            <v>Light, Battery Charge LVL, LED</v>
          </cell>
        </row>
        <row r="13292">
          <cell r="O13292" t="str">
            <v>E87349</v>
          </cell>
          <cell r="P13292" t="str">
            <v>Meter, 70 Amp DC</v>
          </cell>
        </row>
        <row r="13293">
          <cell r="O13293" t="str">
            <v>E87349</v>
          </cell>
          <cell r="P13293" t="str">
            <v>Meter, 70 Amp DC</v>
          </cell>
        </row>
        <row r="13294">
          <cell r="O13294" t="str">
            <v>E87349</v>
          </cell>
          <cell r="P13294" t="str">
            <v>Meter, 70 Amp DC</v>
          </cell>
        </row>
        <row r="13295">
          <cell r="O13295" t="str">
            <v>E87350</v>
          </cell>
          <cell r="P13295" t="str">
            <v>Switch, 3 Position DPDT Momentary</v>
          </cell>
        </row>
        <row r="13296">
          <cell r="O13296" t="str">
            <v>E87350</v>
          </cell>
          <cell r="P13296" t="str">
            <v>Switch, 3 Position DPDT Momentary</v>
          </cell>
        </row>
        <row r="13297">
          <cell r="O13297" t="str">
            <v>E87350</v>
          </cell>
          <cell r="P13297" t="str">
            <v>Switch, 3 Position DPDT Momentary</v>
          </cell>
        </row>
        <row r="13298">
          <cell r="O13298" t="str">
            <v>E87351</v>
          </cell>
          <cell r="P13298" t="str">
            <v>Switch, Contact Block Chip</v>
          </cell>
        </row>
        <row r="13299">
          <cell r="O13299" t="str">
            <v>E87351</v>
          </cell>
          <cell r="P13299" t="str">
            <v>Switch, Contact Block Chip</v>
          </cell>
        </row>
        <row r="13300">
          <cell r="O13300" t="str">
            <v>E87351</v>
          </cell>
          <cell r="P13300" t="str">
            <v>Switch, Contact Block Chip</v>
          </cell>
        </row>
        <row r="13301">
          <cell r="O13301" t="str">
            <v>E87352</v>
          </cell>
          <cell r="P13301" t="str">
            <v>Circuit Breaker 8A</v>
          </cell>
        </row>
        <row r="13302">
          <cell r="O13302" t="str">
            <v>E87352</v>
          </cell>
          <cell r="P13302" t="str">
            <v>Circuit Breaker 8A</v>
          </cell>
        </row>
        <row r="13303">
          <cell r="O13303" t="str">
            <v>E87352</v>
          </cell>
          <cell r="P13303" t="str">
            <v>Circuit Breaker 8A</v>
          </cell>
        </row>
        <row r="13304">
          <cell r="O13304" t="str">
            <v>E87353</v>
          </cell>
          <cell r="P13304" t="str">
            <v>Breaker, 60 Amp Circuit</v>
          </cell>
        </row>
        <row r="13305">
          <cell r="O13305" t="str">
            <v>E87353</v>
          </cell>
          <cell r="P13305" t="str">
            <v>Breaker, 60 Amp Circuit</v>
          </cell>
        </row>
        <row r="13306">
          <cell r="O13306" t="str">
            <v>E87353</v>
          </cell>
          <cell r="P13306" t="str">
            <v>Breaker, 60 Amp Circuit</v>
          </cell>
        </row>
        <row r="13307">
          <cell r="O13307" t="str">
            <v>E87354</v>
          </cell>
          <cell r="P13307" t="str">
            <v>Relay, 36 VDC 100 A Heavy Duty</v>
          </cell>
        </row>
        <row r="13308">
          <cell r="O13308" t="str">
            <v>E87354</v>
          </cell>
          <cell r="P13308" t="str">
            <v>Relay, 36 VDC 100 A Heavy Duty</v>
          </cell>
        </row>
        <row r="13309">
          <cell r="O13309" t="str">
            <v>E87354</v>
          </cell>
          <cell r="P13309" t="str">
            <v>Relay, 36 VDC 100 A Heavy Duty</v>
          </cell>
        </row>
        <row r="13310">
          <cell r="O13310" t="str">
            <v>E87355</v>
          </cell>
          <cell r="P13310" t="str">
            <v>Switch, Contact Module</v>
          </cell>
        </row>
        <row r="13311">
          <cell r="O13311" t="str">
            <v>E87355</v>
          </cell>
          <cell r="P13311" t="str">
            <v>Switch, Contact Module</v>
          </cell>
        </row>
        <row r="13312">
          <cell r="O13312" t="str">
            <v>E87355</v>
          </cell>
          <cell r="P13312" t="str">
            <v>Switch, Contact Module</v>
          </cell>
        </row>
        <row r="13313">
          <cell r="O13313" t="str">
            <v>E87357</v>
          </cell>
          <cell r="P13313" t="str">
            <v>Controller, 36 VDC 1.8 Sec Delay</v>
          </cell>
        </row>
        <row r="13314">
          <cell r="O13314" t="str">
            <v>E87357</v>
          </cell>
          <cell r="P13314" t="str">
            <v>Controller, 36 VDC 1.8 Sec Delay</v>
          </cell>
        </row>
        <row r="13315">
          <cell r="O13315" t="str">
            <v>E87357</v>
          </cell>
          <cell r="P13315" t="str">
            <v>Controller, 36 VDC 1.8 Sec Delay</v>
          </cell>
        </row>
        <row r="13316">
          <cell r="O13316" t="str">
            <v>E87358</v>
          </cell>
          <cell r="P13316" t="str">
            <v>Watchman Key</v>
          </cell>
        </row>
        <row r="13317">
          <cell r="O13317" t="str">
            <v>E87358</v>
          </cell>
          <cell r="P13317" t="str">
            <v>Watchman Key</v>
          </cell>
        </row>
        <row r="13318">
          <cell r="O13318" t="str">
            <v>E87358</v>
          </cell>
          <cell r="P13318" t="str">
            <v>Watchman Key</v>
          </cell>
        </row>
        <row r="13319">
          <cell r="O13319" t="str">
            <v>E87360</v>
          </cell>
          <cell r="P13319" t="str">
            <v>Axle, Motor Drive</v>
          </cell>
        </row>
        <row r="13320">
          <cell r="O13320" t="str">
            <v>E87360</v>
          </cell>
          <cell r="P13320" t="str">
            <v>Axle, Motor Drive</v>
          </cell>
        </row>
        <row r="13321">
          <cell r="O13321" t="str">
            <v>E87360</v>
          </cell>
          <cell r="P13321" t="str">
            <v>Axle, Motor Drive</v>
          </cell>
        </row>
        <row r="13322">
          <cell r="O13322" t="str">
            <v>E87361</v>
          </cell>
          <cell r="P13322" t="str">
            <v>Pin, Hair Spring Cotter</v>
          </cell>
        </row>
        <row r="13323">
          <cell r="O13323" t="str">
            <v>E87361</v>
          </cell>
          <cell r="P13323" t="str">
            <v>Pin, Hair Spring Cotter</v>
          </cell>
        </row>
        <row r="13324">
          <cell r="O13324" t="str">
            <v>E87361</v>
          </cell>
          <cell r="P13324" t="str">
            <v>Pin, Hair Spring Cotter</v>
          </cell>
        </row>
        <row r="13325">
          <cell r="O13325" t="str">
            <v>E87362</v>
          </cell>
          <cell r="P13325" t="str">
            <v>Pad Driver Assy for BAT2500</v>
          </cell>
        </row>
        <row r="13326">
          <cell r="O13326" t="str">
            <v>E87362</v>
          </cell>
          <cell r="P13326" t="str">
            <v>Pad Driver Assy for BAT2500</v>
          </cell>
        </row>
        <row r="13327">
          <cell r="O13327" t="str">
            <v>E87362</v>
          </cell>
          <cell r="P13327" t="str">
            <v>Pad Driver Assy for BAT2500</v>
          </cell>
        </row>
        <row r="13328">
          <cell r="O13328" t="str">
            <v>E87363</v>
          </cell>
          <cell r="P13328" t="str">
            <v>Grey Wheel 10" x 2-1/2"</v>
          </cell>
        </row>
        <row r="13329">
          <cell r="O13329" t="str">
            <v>E87363</v>
          </cell>
          <cell r="P13329" t="str">
            <v>Grey Wheel 10" x 2-1/2"</v>
          </cell>
        </row>
        <row r="13330">
          <cell r="O13330" t="str">
            <v>E87363</v>
          </cell>
          <cell r="P13330" t="str">
            <v>Grey Wheel 10" x 2-1/2"</v>
          </cell>
        </row>
        <row r="13331">
          <cell r="O13331" t="str">
            <v>E87364</v>
          </cell>
          <cell r="P13331" t="str">
            <v>Bushing</v>
          </cell>
        </row>
        <row r="13332">
          <cell r="O13332" t="str">
            <v>E87364</v>
          </cell>
          <cell r="P13332" t="str">
            <v>Bushing</v>
          </cell>
        </row>
        <row r="13333">
          <cell r="O13333" t="str">
            <v>E87364</v>
          </cell>
          <cell r="P13333" t="str">
            <v>Bushing</v>
          </cell>
        </row>
        <row r="13334">
          <cell r="O13334" t="str">
            <v>E87365</v>
          </cell>
          <cell r="P13334" t="str">
            <v>Guard Shroud Edge</v>
          </cell>
        </row>
        <row r="13335">
          <cell r="O13335" t="str">
            <v>E87365</v>
          </cell>
          <cell r="P13335" t="str">
            <v>Guard Shroud Edge</v>
          </cell>
        </row>
        <row r="13336">
          <cell r="O13336" t="str">
            <v>E87366</v>
          </cell>
          <cell r="P13336" t="str">
            <v>Pad Drive Lock B20TR</v>
          </cell>
        </row>
        <row r="13337">
          <cell r="O13337" t="str">
            <v>E87366</v>
          </cell>
          <cell r="P13337" t="str">
            <v>Pad Drive Lock B20TR</v>
          </cell>
        </row>
        <row r="13338">
          <cell r="O13338" t="str">
            <v>E87366</v>
          </cell>
          <cell r="P13338" t="str">
            <v>Pad Drive Lock B20TR</v>
          </cell>
        </row>
        <row r="13339">
          <cell r="O13339" t="str">
            <v>E87367</v>
          </cell>
          <cell r="P13339" t="str">
            <v>Motor, 36 VDC 2.5 HP 2500</v>
          </cell>
        </row>
        <row r="13340">
          <cell r="O13340" t="str">
            <v>E87367</v>
          </cell>
          <cell r="P13340" t="str">
            <v>Motor, 36 VDC 2.5 HP 2500</v>
          </cell>
        </row>
        <row r="13341">
          <cell r="O13341" t="str">
            <v>E87367</v>
          </cell>
          <cell r="P13341" t="str">
            <v>Motor, 36 VDC 2.5 HP 2500</v>
          </cell>
        </row>
        <row r="13342">
          <cell r="O13342" t="str">
            <v>E87369</v>
          </cell>
          <cell r="P13342" t="str">
            <v>Mini Switch 10A</v>
          </cell>
        </row>
        <row r="13343">
          <cell r="O13343" t="str">
            <v>E87369</v>
          </cell>
          <cell r="P13343" t="str">
            <v>Mini Switch 10A</v>
          </cell>
        </row>
        <row r="13344">
          <cell r="O13344" t="str">
            <v>E87369</v>
          </cell>
          <cell r="P13344" t="str">
            <v>Mini Switch 10A</v>
          </cell>
        </row>
        <row r="13345">
          <cell r="O13345" t="str">
            <v>E87370</v>
          </cell>
          <cell r="P13345" t="str">
            <v>Momentary Switch DSPT</v>
          </cell>
        </row>
        <row r="13346">
          <cell r="O13346" t="str">
            <v>E87370</v>
          </cell>
          <cell r="P13346" t="str">
            <v>Momentary Switch DSPT</v>
          </cell>
        </row>
        <row r="13347">
          <cell r="O13347" t="str">
            <v>E87370</v>
          </cell>
          <cell r="P13347" t="str">
            <v>Momentary Switch DSPT</v>
          </cell>
        </row>
        <row r="13348">
          <cell r="O13348" t="str">
            <v>E87371</v>
          </cell>
          <cell r="P13348" t="str">
            <v>Transaxle</v>
          </cell>
        </row>
        <row r="13349">
          <cell r="O13349" t="str">
            <v>E87371</v>
          </cell>
          <cell r="P13349" t="str">
            <v>Transaxle</v>
          </cell>
        </row>
        <row r="13350">
          <cell r="O13350" t="str">
            <v>E87371</v>
          </cell>
          <cell r="P13350" t="str">
            <v>Transaxle</v>
          </cell>
        </row>
        <row r="13351">
          <cell r="O13351" t="str">
            <v>E87372</v>
          </cell>
          <cell r="P13351" t="str">
            <v>Wheel 10 x 2.5 x .75 BAT2500</v>
          </cell>
        </row>
        <row r="13352">
          <cell r="O13352" t="str">
            <v>E87372</v>
          </cell>
          <cell r="P13352" t="str">
            <v>Wheel 10 x 2.5 x .75 BAT2500</v>
          </cell>
        </row>
        <row r="13353">
          <cell r="O13353" t="str">
            <v>E87372</v>
          </cell>
          <cell r="P13353" t="str">
            <v>Wheel 10 x 2.5 x .75 BAT2500</v>
          </cell>
        </row>
        <row r="13354">
          <cell r="O13354" t="str">
            <v>E87373</v>
          </cell>
          <cell r="P13354" t="str">
            <v>Main Rotary Switch (Key)</v>
          </cell>
        </row>
        <row r="13355">
          <cell r="O13355" t="str">
            <v>E87373</v>
          </cell>
          <cell r="P13355" t="str">
            <v>Main Rotary Switch (Key)</v>
          </cell>
        </row>
        <row r="13356">
          <cell r="O13356" t="str">
            <v>E87373</v>
          </cell>
          <cell r="P13356" t="str">
            <v>Main Rotary Switch (Key)</v>
          </cell>
        </row>
        <row r="13357">
          <cell r="O13357" t="str">
            <v>E87374</v>
          </cell>
          <cell r="P13357" t="str">
            <v>Actuator 36 VDC  BAT2500</v>
          </cell>
        </row>
        <row r="13358">
          <cell r="O13358" t="str">
            <v>E87374</v>
          </cell>
          <cell r="P13358" t="str">
            <v>Actuator 36 VDC  BAT2500</v>
          </cell>
        </row>
        <row r="13359">
          <cell r="O13359" t="str">
            <v>E87374</v>
          </cell>
          <cell r="P13359" t="str">
            <v>Actuator 36 VDC  BAT2500</v>
          </cell>
        </row>
        <row r="13360">
          <cell r="O13360" t="str">
            <v>E87375</v>
          </cell>
          <cell r="P13360" t="str">
            <v>Clip,bearing</v>
          </cell>
        </row>
        <row r="13361">
          <cell r="O13361" t="str">
            <v>E87375</v>
          </cell>
          <cell r="P13361" t="str">
            <v>Clip,bearing</v>
          </cell>
        </row>
        <row r="13362">
          <cell r="O13362" t="str">
            <v>E87375</v>
          </cell>
          <cell r="P13362" t="str">
            <v>Clip,bearing</v>
          </cell>
        </row>
        <row r="13363">
          <cell r="O13363" t="str">
            <v>E87376</v>
          </cell>
          <cell r="P13363" t="str">
            <v>Squeegee Lift Lever</v>
          </cell>
        </row>
        <row r="13364">
          <cell r="O13364" t="str">
            <v>E87376</v>
          </cell>
          <cell r="P13364" t="str">
            <v>Squeegee Lift Lever</v>
          </cell>
        </row>
        <row r="13365">
          <cell r="O13365" t="str">
            <v>E87376</v>
          </cell>
          <cell r="P13365" t="str">
            <v>Squeegee Lift Lever</v>
          </cell>
        </row>
        <row r="13366">
          <cell r="O13366" t="str">
            <v>E87377</v>
          </cell>
          <cell r="P13366" t="str">
            <v>Vac shoe arm</v>
          </cell>
        </row>
        <row r="13367">
          <cell r="O13367" t="str">
            <v>E87377</v>
          </cell>
          <cell r="P13367" t="str">
            <v>Vac shoe arm</v>
          </cell>
        </row>
        <row r="13368">
          <cell r="O13368" t="str">
            <v>E87377</v>
          </cell>
          <cell r="P13368" t="str">
            <v>Vac shoe arm</v>
          </cell>
        </row>
        <row r="13369">
          <cell r="O13369" t="str">
            <v>E87378</v>
          </cell>
          <cell r="P13369" t="str">
            <v>Worm Gear Clamp</v>
          </cell>
        </row>
        <row r="13370">
          <cell r="O13370" t="str">
            <v>E87378</v>
          </cell>
          <cell r="P13370" t="str">
            <v>Worm Gear Clamp</v>
          </cell>
        </row>
        <row r="13371">
          <cell r="O13371" t="str">
            <v>E87378</v>
          </cell>
          <cell r="P13371" t="str">
            <v>Worm Gear Clamp</v>
          </cell>
        </row>
        <row r="13372">
          <cell r="O13372" t="str">
            <v>E87379</v>
          </cell>
          <cell r="P13372" t="str">
            <v>Bushing</v>
          </cell>
        </row>
        <row r="13373">
          <cell r="O13373" t="str">
            <v>E87379</v>
          </cell>
          <cell r="P13373" t="str">
            <v>Bushing</v>
          </cell>
        </row>
        <row r="13374">
          <cell r="O13374" t="str">
            <v>E87379</v>
          </cell>
          <cell r="P13374" t="str">
            <v>Bushing</v>
          </cell>
        </row>
        <row r="13375">
          <cell r="O13375" t="str">
            <v>E87380</v>
          </cell>
          <cell r="P13375" t="str">
            <v>Bushing</v>
          </cell>
        </row>
        <row r="13376">
          <cell r="O13376" t="str">
            <v>E87380</v>
          </cell>
          <cell r="P13376" t="str">
            <v>Bushing</v>
          </cell>
        </row>
        <row r="13377">
          <cell r="O13377" t="str">
            <v>E87380</v>
          </cell>
          <cell r="P13377" t="str">
            <v>Bushing</v>
          </cell>
        </row>
        <row r="13378">
          <cell r="O13378" t="str">
            <v>E87381</v>
          </cell>
          <cell r="P13378" t="str">
            <v>Shroud</v>
          </cell>
        </row>
        <row r="13379">
          <cell r="O13379" t="str">
            <v>E87381</v>
          </cell>
          <cell r="P13379" t="str">
            <v>Shroud</v>
          </cell>
        </row>
        <row r="13380">
          <cell r="O13380" t="str">
            <v>E87381</v>
          </cell>
          <cell r="P13380" t="str">
            <v>Shroud</v>
          </cell>
        </row>
        <row r="13381">
          <cell r="O13381" t="str">
            <v>E87383</v>
          </cell>
          <cell r="P13381" t="str">
            <v>1/2  Jaw Coupler</v>
          </cell>
        </row>
        <row r="13382">
          <cell r="O13382" t="str">
            <v>E87383</v>
          </cell>
          <cell r="P13382" t="str">
            <v>1/2  Jaw Coupler</v>
          </cell>
        </row>
        <row r="13383">
          <cell r="O13383" t="str">
            <v>E87383</v>
          </cell>
          <cell r="P13383" t="str">
            <v>1/2  Jaw Coupler</v>
          </cell>
        </row>
        <row r="13384">
          <cell r="O13384" t="str">
            <v>E87384</v>
          </cell>
          <cell r="P13384" t="str">
            <v>Spider Coupler</v>
          </cell>
        </row>
        <row r="13385">
          <cell r="O13385" t="str">
            <v>E87384</v>
          </cell>
          <cell r="P13385" t="str">
            <v>Spider Coupler</v>
          </cell>
        </row>
        <row r="13386">
          <cell r="O13386" t="str">
            <v>E87384</v>
          </cell>
          <cell r="P13386" t="str">
            <v>Spider Coupler</v>
          </cell>
        </row>
        <row r="13387">
          <cell r="O13387" t="str">
            <v>E87386</v>
          </cell>
          <cell r="P13387" t="str">
            <v>Bushing</v>
          </cell>
        </row>
        <row r="13388">
          <cell r="O13388" t="str">
            <v>E87386</v>
          </cell>
          <cell r="P13388" t="str">
            <v>Bushing</v>
          </cell>
        </row>
        <row r="13389">
          <cell r="O13389" t="str">
            <v>E87386</v>
          </cell>
          <cell r="P13389" t="str">
            <v>Bushing</v>
          </cell>
        </row>
        <row r="13390">
          <cell r="O13390" t="str">
            <v>E87388</v>
          </cell>
          <cell r="P13390" t="str">
            <v>Bushing</v>
          </cell>
        </row>
        <row r="13391">
          <cell r="O13391" t="str">
            <v>E87388</v>
          </cell>
          <cell r="P13391" t="str">
            <v>Bushing</v>
          </cell>
        </row>
        <row r="13392">
          <cell r="O13392" t="str">
            <v>E87388</v>
          </cell>
          <cell r="P13392" t="str">
            <v>Bushing</v>
          </cell>
        </row>
        <row r="13393">
          <cell r="O13393" t="str">
            <v>E87390</v>
          </cell>
          <cell r="P13393" t="str">
            <v>Screw 3/8-16 x 2.5</v>
          </cell>
        </row>
        <row r="13394">
          <cell r="O13394" t="str">
            <v>E87390</v>
          </cell>
          <cell r="P13394" t="str">
            <v>Screw 3/8-16 x 2.5</v>
          </cell>
        </row>
        <row r="13395">
          <cell r="O13395" t="str">
            <v>E87390</v>
          </cell>
          <cell r="P13395" t="str">
            <v>Screw 3/8-16 x 2.5</v>
          </cell>
        </row>
        <row r="13396">
          <cell r="O13396" t="str">
            <v>E87391</v>
          </cell>
          <cell r="P13396" t="str">
            <v>Strain Relief Cord Hook</v>
          </cell>
        </row>
        <row r="13397">
          <cell r="O13397" t="str">
            <v>E87391</v>
          </cell>
          <cell r="P13397" t="str">
            <v>Strain Relief Cord Hook</v>
          </cell>
        </row>
        <row r="13398">
          <cell r="O13398" t="str">
            <v>E87391</v>
          </cell>
          <cell r="P13398" t="str">
            <v>Strain Relief Cord Hook</v>
          </cell>
        </row>
        <row r="13399">
          <cell r="O13399" t="str">
            <v>E87393</v>
          </cell>
          <cell r="P13399" t="str">
            <v>Solution Tank Lid</v>
          </cell>
        </row>
        <row r="13400">
          <cell r="O13400" t="str">
            <v>E87393</v>
          </cell>
          <cell r="P13400" t="str">
            <v>Solution Tank Lid</v>
          </cell>
        </row>
        <row r="13401">
          <cell r="O13401" t="str">
            <v>E87393</v>
          </cell>
          <cell r="P13401" t="str">
            <v>Solution Tank Lid</v>
          </cell>
        </row>
        <row r="13402">
          <cell r="O13402" t="str">
            <v>E87394</v>
          </cell>
          <cell r="P13402" t="str">
            <v>Tee Nut Polisher Kit</v>
          </cell>
        </row>
        <row r="13403">
          <cell r="O13403" t="str">
            <v>E87394</v>
          </cell>
          <cell r="P13403" t="str">
            <v>Tee Nut Polisher Kit</v>
          </cell>
        </row>
        <row r="13404">
          <cell r="O13404" t="str">
            <v>E87394</v>
          </cell>
          <cell r="P13404" t="str">
            <v>Tee Nut Polisher Kit</v>
          </cell>
        </row>
        <row r="13405">
          <cell r="O13405" t="str">
            <v>E87394</v>
          </cell>
          <cell r="P13405" t="str">
            <v>Tee Nut Polisher Kit</v>
          </cell>
        </row>
        <row r="13406">
          <cell r="O13406" t="str">
            <v>E87395</v>
          </cell>
          <cell r="P13406" t="str">
            <v>Screw</v>
          </cell>
        </row>
        <row r="13407">
          <cell r="O13407" t="str">
            <v>E87395</v>
          </cell>
          <cell r="P13407" t="str">
            <v>Screw</v>
          </cell>
        </row>
        <row r="13408">
          <cell r="O13408" t="str">
            <v>E87395</v>
          </cell>
          <cell r="P13408" t="str">
            <v>Screw</v>
          </cell>
        </row>
        <row r="13409">
          <cell r="O13409" t="str">
            <v>E87400</v>
          </cell>
          <cell r="P13409" t="str">
            <v>Strainer Deep 3-8 NPT 80 Mesh</v>
          </cell>
        </row>
        <row r="13410">
          <cell r="O13410" t="str">
            <v>E87400</v>
          </cell>
          <cell r="P13410" t="str">
            <v>Strainer Deep 3-8 NPT 80 Mesh</v>
          </cell>
        </row>
        <row r="13411">
          <cell r="O13411" t="str">
            <v>E87400</v>
          </cell>
          <cell r="P13411" t="str">
            <v>Strainer Deep 3-8 NPT 80 Mesh</v>
          </cell>
        </row>
        <row r="13412">
          <cell r="O13412" t="str">
            <v>E87401</v>
          </cell>
          <cell r="P13412" t="str">
            <v>Pump Assembly  FP20</v>
          </cell>
        </row>
        <row r="13413">
          <cell r="O13413" t="str">
            <v>E87401</v>
          </cell>
          <cell r="P13413" t="str">
            <v>Pump Assembly  FP20</v>
          </cell>
        </row>
        <row r="13414">
          <cell r="O13414" t="str">
            <v>E87401</v>
          </cell>
          <cell r="P13414" t="str">
            <v>Pump Assembly  FP20</v>
          </cell>
        </row>
        <row r="13415">
          <cell r="O13415" t="str">
            <v>E87402</v>
          </cell>
          <cell r="P13415" t="str">
            <v>Belt, Timing, .375P 16.5 PL .5W</v>
          </cell>
        </row>
        <row r="13416">
          <cell r="O13416" t="str">
            <v>E87402</v>
          </cell>
          <cell r="P13416" t="str">
            <v>Belt, Timing, .375P 16.5 PL .5W</v>
          </cell>
        </row>
        <row r="13417">
          <cell r="O13417" t="str">
            <v>E87402</v>
          </cell>
          <cell r="P13417" t="str">
            <v>Belt, Timing, .375P 16.5 PL .5W</v>
          </cell>
        </row>
        <row r="13418">
          <cell r="O13418" t="str">
            <v>E87402</v>
          </cell>
          <cell r="P13418" t="str">
            <v>Belt, Timing, .375P 16.5 PL .5W</v>
          </cell>
        </row>
        <row r="13419">
          <cell r="O13419" t="str">
            <v>E87403</v>
          </cell>
          <cell r="P13419" t="str">
            <v>Brush 18 L x 4.5 OD</v>
          </cell>
        </row>
        <row r="13420">
          <cell r="O13420" t="str">
            <v>E87403</v>
          </cell>
          <cell r="P13420" t="str">
            <v>Brush 18 L x 4.5 OD</v>
          </cell>
        </row>
        <row r="13421">
          <cell r="O13421" t="str">
            <v>E87403</v>
          </cell>
          <cell r="P13421" t="str">
            <v>Brush 18 L x 4.5 OD</v>
          </cell>
        </row>
        <row r="13422">
          <cell r="O13422" t="str">
            <v>E87404</v>
          </cell>
          <cell r="P13422" t="str">
            <v>Cord Assy12-13 Pigit x 22 Yellow</v>
          </cell>
        </row>
        <row r="13423">
          <cell r="O13423" t="str">
            <v>E87404</v>
          </cell>
          <cell r="P13423" t="str">
            <v>Cord Assy12-13 Pigit x 22 Yellow</v>
          </cell>
        </row>
        <row r="13424">
          <cell r="O13424" t="str">
            <v>E87404</v>
          </cell>
          <cell r="P13424" t="str">
            <v>Cord Assy12-13 Pigit x 22 Yellow</v>
          </cell>
        </row>
        <row r="13425">
          <cell r="O13425" t="str">
            <v>E87405</v>
          </cell>
          <cell r="P13425" t="str">
            <v>Switch DPDT 2 Position Rocker</v>
          </cell>
        </row>
        <row r="13426">
          <cell r="O13426" t="str">
            <v>E87405</v>
          </cell>
          <cell r="P13426" t="str">
            <v>Switch DPDT 2 Position Rocker</v>
          </cell>
        </row>
        <row r="13427">
          <cell r="O13427" t="str">
            <v>E87405</v>
          </cell>
          <cell r="P13427" t="str">
            <v>Switch DPDT 2 Position Rocker</v>
          </cell>
        </row>
        <row r="13428">
          <cell r="O13428" t="str">
            <v>E87406</v>
          </cell>
          <cell r="P13428" t="str">
            <v>Vac Motor  FP20</v>
          </cell>
        </row>
        <row r="13429">
          <cell r="O13429" t="str">
            <v>E87406</v>
          </cell>
          <cell r="P13429" t="str">
            <v>Vac Motor  FP20</v>
          </cell>
        </row>
        <row r="13430">
          <cell r="O13430" t="str">
            <v>E87406</v>
          </cell>
          <cell r="P13430" t="str">
            <v>Vac Motor  FP20</v>
          </cell>
        </row>
        <row r="13431">
          <cell r="O13431" t="str">
            <v>E87407</v>
          </cell>
          <cell r="P13431" t="str">
            <v>Dome FP20</v>
          </cell>
        </row>
        <row r="13432">
          <cell r="O13432" t="str">
            <v>E87407</v>
          </cell>
          <cell r="P13432" t="str">
            <v>Dome FP20</v>
          </cell>
        </row>
        <row r="13433">
          <cell r="O13433" t="str">
            <v>E87407</v>
          </cell>
          <cell r="P13433" t="str">
            <v>Dome FP20</v>
          </cell>
        </row>
        <row r="13434">
          <cell r="O13434" t="str">
            <v>E87408</v>
          </cell>
          <cell r="P13434" t="str">
            <v>Float Ball Vac Shut-Off</v>
          </cell>
        </row>
        <row r="13435">
          <cell r="O13435" t="str">
            <v>E87408</v>
          </cell>
          <cell r="P13435" t="str">
            <v>Float Ball Vac Shut-Off</v>
          </cell>
        </row>
        <row r="13436">
          <cell r="O13436" t="str">
            <v>E87408</v>
          </cell>
          <cell r="P13436" t="str">
            <v>Float Ball Vac Shut-Off</v>
          </cell>
        </row>
        <row r="13437">
          <cell r="O13437" t="str">
            <v>E87409</v>
          </cell>
          <cell r="P13437" t="str">
            <v>Control Propel Board 115/240V</v>
          </cell>
        </row>
        <row r="13438">
          <cell r="O13438" t="str">
            <v>E87409</v>
          </cell>
          <cell r="P13438" t="str">
            <v>Control Propel Board 115/240V</v>
          </cell>
        </row>
        <row r="13439">
          <cell r="O13439" t="str">
            <v>E87409</v>
          </cell>
          <cell r="P13439" t="str">
            <v>Control Propel Board 115/240V</v>
          </cell>
        </row>
        <row r="13440">
          <cell r="O13440" t="str">
            <v>E87410</v>
          </cell>
          <cell r="P13440" t="str">
            <v>Dome Gasket</v>
          </cell>
        </row>
        <row r="13441">
          <cell r="O13441" t="str">
            <v>E87410</v>
          </cell>
          <cell r="P13441" t="str">
            <v>Dome Gasket</v>
          </cell>
        </row>
        <row r="13442">
          <cell r="O13442" t="str">
            <v>E87410</v>
          </cell>
          <cell r="P13442" t="str">
            <v>Dome Gasket</v>
          </cell>
        </row>
        <row r="13443">
          <cell r="O13443" t="str">
            <v>E87411</v>
          </cell>
          <cell r="P13443" t="str">
            <v>Dome Assembly</v>
          </cell>
        </row>
        <row r="13444">
          <cell r="O13444" t="str">
            <v>E87411</v>
          </cell>
          <cell r="P13444" t="str">
            <v>Dome Assembly</v>
          </cell>
        </row>
        <row r="13445">
          <cell r="O13445" t="str">
            <v>E87411</v>
          </cell>
          <cell r="P13445" t="str">
            <v>Dome Assembly</v>
          </cell>
        </row>
        <row r="13446">
          <cell r="O13446" t="str">
            <v>E87412</v>
          </cell>
          <cell r="P13446" t="str">
            <v>Handle Grip FP-20</v>
          </cell>
        </row>
        <row r="13447">
          <cell r="O13447" t="str">
            <v>E87412</v>
          </cell>
          <cell r="P13447" t="str">
            <v>Handle Grip FP-20</v>
          </cell>
        </row>
        <row r="13448">
          <cell r="O13448" t="str">
            <v>E87412</v>
          </cell>
          <cell r="P13448" t="str">
            <v>Handle Grip FP-20</v>
          </cell>
        </row>
        <row r="13449">
          <cell r="O13449" t="str">
            <v>E87413</v>
          </cell>
          <cell r="P13449" t="str">
            <v>screw   FP8</v>
          </cell>
        </row>
        <row r="13450">
          <cell r="O13450" t="str">
            <v>E87413</v>
          </cell>
          <cell r="P13450" t="str">
            <v>screw   FP8</v>
          </cell>
        </row>
        <row r="13451">
          <cell r="O13451" t="str">
            <v>E87413</v>
          </cell>
          <cell r="P13451" t="str">
            <v>screw   FP8</v>
          </cell>
        </row>
        <row r="13452">
          <cell r="O13452" t="str">
            <v>E87414</v>
          </cell>
          <cell r="P13452" t="str">
            <v>washer  FP8</v>
          </cell>
        </row>
        <row r="13453">
          <cell r="O13453" t="str">
            <v>E87414</v>
          </cell>
          <cell r="P13453" t="str">
            <v>washer  FP8</v>
          </cell>
        </row>
        <row r="13454">
          <cell r="O13454" t="str">
            <v>E87414</v>
          </cell>
          <cell r="P13454" t="str">
            <v>washer  FP8</v>
          </cell>
        </row>
        <row r="13455">
          <cell r="O13455" t="str">
            <v>E87415</v>
          </cell>
          <cell r="P13455" t="str">
            <v>washer  FP8</v>
          </cell>
        </row>
        <row r="13456">
          <cell r="O13456" t="str">
            <v>E87415</v>
          </cell>
          <cell r="P13456" t="str">
            <v>washer  FP8</v>
          </cell>
        </row>
        <row r="13457">
          <cell r="O13457" t="str">
            <v>E87415</v>
          </cell>
          <cell r="P13457" t="str">
            <v>washer  FP8</v>
          </cell>
        </row>
        <row r="13458">
          <cell r="O13458" t="str">
            <v>E87416</v>
          </cell>
          <cell r="P13458" t="str">
            <v>LF tank gasket   FP8</v>
          </cell>
        </row>
        <row r="13459">
          <cell r="O13459" t="str">
            <v>E87416</v>
          </cell>
          <cell r="P13459" t="str">
            <v>LF tank gasket   FP8</v>
          </cell>
        </row>
        <row r="13460">
          <cell r="O13460" t="str">
            <v>E87416</v>
          </cell>
          <cell r="P13460" t="str">
            <v>LF tank gasket   FP8</v>
          </cell>
        </row>
        <row r="13461">
          <cell r="O13461" t="str">
            <v>E87417</v>
          </cell>
          <cell r="P13461" t="str">
            <v>RH tank gasket   FP8</v>
          </cell>
        </row>
        <row r="13462">
          <cell r="O13462" t="str">
            <v>E87417</v>
          </cell>
          <cell r="P13462" t="str">
            <v>RH tank gasket   FP8</v>
          </cell>
        </row>
        <row r="13463">
          <cell r="O13463" t="str">
            <v>E87417</v>
          </cell>
          <cell r="P13463" t="str">
            <v>RH tank gasket   FP8</v>
          </cell>
        </row>
        <row r="13464">
          <cell r="O13464" t="str">
            <v>E87418</v>
          </cell>
          <cell r="P13464" t="str">
            <v>frame tank seal FP8</v>
          </cell>
        </row>
        <row r="13465">
          <cell r="O13465" t="str">
            <v>E87418</v>
          </cell>
          <cell r="P13465" t="str">
            <v>frame tank seal FP8</v>
          </cell>
        </row>
        <row r="13466">
          <cell r="O13466" t="str">
            <v>E87418</v>
          </cell>
          <cell r="P13466" t="str">
            <v>frame tank seal FP8</v>
          </cell>
        </row>
        <row r="13467">
          <cell r="O13467" t="str">
            <v>E87419</v>
          </cell>
          <cell r="P13467" t="str">
            <v>bracket FP8</v>
          </cell>
        </row>
        <row r="13468">
          <cell r="O13468" t="str">
            <v>E87419</v>
          </cell>
          <cell r="P13468" t="str">
            <v>bracket FP8</v>
          </cell>
        </row>
        <row r="13469">
          <cell r="O13469" t="str">
            <v>E87419</v>
          </cell>
          <cell r="P13469" t="str">
            <v>bracket FP8</v>
          </cell>
        </row>
        <row r="13470">
          <cell r="O13470" t="str">
            <v>E87420</v>
          </cell>
          <cell r="P13470" t="str">
            <v>pulley  FP8</v>
          </cell>
        </row>
        <row r="13471">
          <cell r="O13471" t="str">
            <v>E87420</v>
          </cell>
          <cell r="P13471" t="str">
            <v>pulley  FP8</v>
          </cell>
        </row>
        <row r="13472">
          <cell r="O13472" t="str">
            <v>E87420</v>
          </cell>
          <cell r="P13472" t="str">
            <v>pulley  FP8</v>
          </cell>
        </row>
        <row r="13473">
          <cell r="O13473" t="str">
            <v>E87421</v>
          </cell>
          <cell r="P13473" t="str">
            <v>spacer  FP8</v>
          </cell>
        </row>
        <row r="13474">
          <cell r="O13474" t="str">
            <v>E87421</v>
          </cell>
          <cell r="P13474" t="str">
            <v>spacer  FP8</v>
          </cell>
        </row>
        <row r="13475">
          <cell r="O13475" t="str">
            <v>E87421</v>
          </cell>
          <cell r="P13475" t="str">
            <v>spacer  FP8</v>
          </cell>
        </row>
        <row r="13476">
          <cell r="O13476" t="str">
            <v>E87422</v>
          </cell>
          <cell r="P13476" t="str">
            <v>driver  FP8</v>
          </cell>
        </row>
        <row r="13477">
          <cell r="O13477" t="str">
            <v>E87422</v>
          </cell>
          <cell r="P13477" t="str">
            <v>driver  FP8</v>
          </cell>
        </row>
        <row r="13478">
          <cell r="O13478" t="str">
            <v>E87422</v>
          </cell>
          <cell r="P13478" t="str">
            <v>driver  FP8</v>
          </cell>
        </row>
        <row r="13479">
          <cell r="O13479" t="str">
            <v>E87423</v>
          </cell>
          <cell r="P13479" t="str">
            <v>roll pin  FP8</v>
          </cell>
        </row>
        <row r="13480">
          <cell r="O13480" t="str">
            <v>E87423</v>
          </cell>
          <cell r="P13480" t="str">
            <v>roll pin  FP8</v>
          </cell>
        </row>
        <row r="13481">
          <cell r="O13481" t="str">
            <v>E87423</v>
          </cell>
          <cell r="P13481" t="str">
            <v>roll pin  FP8</v>
          </cell>
        </row>
        <row r="13482">
          <cell r="O13482" t="str">
            <v>E87425</v>
          </cell>
          <cell r="P13482" t="str">
            <v>clevis pin WS28/32</v>
          </cell>
        </row>
        <row r="13483">
          <cell r="O13483" t="str">
            <v>E87425</v>
          </cell>
          <cell r="P13483" t="str">
            <v>clevis pin WS28/32</v>
          </cell>
        </row>
        <row r="13484">
          <cell r="O13484" t="str">
            <v>E87425</v>
          </cell>
          <cell r="P13484" t="str">
            <v>clevis pin WS28/32</v>
          </cell>
        </row>
        <row r="13485">
          <cell r="O13485" t="str">
            <v>E87430</v>
          </cell>
          <cell r="P13485" t="str">
            <v>Main Wiring Harness</v>
          </cell>
        </row>
        <row r="13486">
          <cell r="O13486" t="str">
            <v>E87430</v>
          </cell>
          <cell r="P13486" t="str">
            <v>Main Wiring Harness</v>
          </cell>
        </row>
        <row r="13487">
          <cell r="O13487" t="str">
            <v>E87430</v>
          </cell>
          <cell r="P13487" t="str">
            <v>Main Wiring Harness</v>
          </cell>
        </row>
        <row r="13488">
          <cell r="O13488" t="str">
            <v>E87433</v>
          </cell>
          <cell r="P13488" t="str">
            <v>pulley</v>
          </cell>
        </row>
        <row r="13489">
          <cell r="O13489" t="str">
            <v>E87433</v>
          </cell>
          <cell r="P13489" t="str">
            <v>pulley</v>
          </cell>
        </row>
        <row r="13490">
          <cell r="O13490" t="str">
            <v>E87433</v>
          </cell>
          <cell r="P13490" t="str">
            <v>pulley</v>
          </cell>
        </row>
        <row r="13491">
          <cell r="O13491" t="str">
            <v>E87434</v>
          </cell>
          <cell r="P13491" t="str">
            <v>vacuum shoe</v>
          </cell>
        </row>
        <row r="13492">
          <cell r="O13492" t="str">
            <v>E87434</v>
          </cell>
          <cell r="P13492" t="str">
            <v>vacuum shoe</v>
          </cell>
        </row>
        <row r="13493">
          <cell r="O13493" t="str">
            <v>E87434</v>
          </cell>
          <cell r="P13493" t="str">
            <v>vacuum shoe</v>
          </cell>
        </row>
        <row r="13494">
          <cell r="O13494" t="str">
            <v>E87436</v>
          </cell>
          <cell r="P13494" t="str">
            <v>cotter ring    1/4"</v>
          </cell>
        </row>
        <row r="13495">
          <cell r="O13495" t="str">
            <v>E87436</v>
          </cell>
          <cell r="P13495" t="str">
            <v>cotter ring    1/4"</v>
          </cell>
        </row>
        <row r="13496">
          <cell r="O13496" t="str">
            <v>E87436</v>
          </cell>
          <cell r="P13496" t="str">
            <v>cotter ring    1/4"</v>
          </cell>
        </row>
        <row r="13497">
          <cell r="O13497" t="str">
            <v>E87437</v>
          </cell>
          <cell r="P13497" t="str">
            <v>gasket  FP8</v>
          </cell>
        </row>
        <row r="13498">
          <cell r="O13498" t="str">
            <v>E87437</v>
          </cell>
          <cell r="P13498" t="str">
            <v>gasket  FP8</v>
          </cell>
        </row>
        <row r="13499">
          <cell r="O13499" t="str">
            <v>E87437</v>
          </cell>
          <cell r="P13499" t="str">
            <v>gasket  FP8</v>
          </cell>
        </row>
        <row r="13500">
          <cell r="O13500" t="str">
            <v>E87438</v>
          </cell>
          <cell r="P13500" t="str">
            <v>squeegee cable FP20</v>
          </cell>
        </row>
        <row r="13501">
          <cell r="O13501" t="str">
            <v>E87438</v>
          </cell>
          <cell r="P13501" t="str">
            <v>squeegee cable FP20</v>
          </cell>
        </row>
        <row r="13502">
          <cell r="O13502" t="str">
            <v>E87438</v>
          </cell>
          <cell r="P13502" t="str">
            <v>squeegee cable FP20</v>
          </cell>
        </row>
        <row r="13503">
          <cell r="O13503" t="str">
            <v>E87439</v>
          </cell>
          <cell r="P13503" t="str">
            <v>axle end cap FP8</v>
          </cell>
        </row>
        <row r="13504">
          <cell r="O13504" t="str">
            <v>E87439</v>
          </cell>
          <cell r="P13504" t="str">
            <v>axle end cap FP8</v>
          </cell>
        </row>
        <row r="13505">
          <cell r="O13505" t="str">
            <v>E87439</v>
          </cell>
          <cell r="P13505" t="str">
            <v>axle end cap FP8</v>
          </cell>
        </row>
        <row r="13506">
          <cell r="O13506" t="str">
            <v>E87440</v>
          </cell>
          <cell r="P13506" t="str">
            <v>screw</v>
          </cell>
        </row>
        <row r="13507">
          <cell r="O13507" t="str">
            <v>E87440</v>
          </cell>
          <cell r="P13507" t="str">
            <v>screw</v>
          </cell>
        </row>
        <row r="13508">
          <cell r="O13508" t="str">
            <v>E87440</v>
          </cell>
          <cell r="P13508" t="str">
            <v>screw</v>
          </cell>
        </row>
        <row r="13509">
          <cell r="O13509" t="str">
            <v>E87441</v>
          </cell>
          <cell r="P13509" t="str">
            <v>nut 1/4 x 20</v>
          </cell>
        </row>
        <row r="13510">
          <cell r="O13510" t="str">
            <v>E87441</v>
          </cell>
          <cell r="P13510" t="str">
            <v>nut 1/4 x 20</v>
          </cell>
        </row>
        <row r="13511">
          <cell r="O13511" t="str">
            <v>E87441</v>
          </cell>
          <cell r="P13511" t="str">
            <v>nut 1/4 x 20</v>
          </cell>
        </row>
        <row r="13512">
          <cell r="O13512" t="str">
            <v>E87442</v>
          </cell>
          <cell r="P13512" t="str">
            <v>hose cuff</v>
          </cell>
        </row>
        <row r="13513">
          <cell r="O13513" t="str">
            <v>E87442</v>
          </cell>
          <cell r="P13513" t="str">
            <v>hose cuff</v>
          </cell>
        </row>
        <row r="13514">
          <cell r="O13514" t="str">
            <v>E87442</v>
          </cell>
          <cell r="P13514" t="str">
            <v>hose cuff</v>
          </cell>
        </row>
        <row r="13515">
          <cell r="O13515" t="str">
            <v>E87443</v>
          </cell>
          <cell r="P13515" t="str">
            <v>black hose 1.5"x 30"</v>
          </cell>
        </row>
        <row r="13516">
          <cell r="O13516" t="str">
            <v>E87443</v>
          </cell>
          <cell r="P13516" t="str">
            <v>black hose 1.5"x 30"</v>
          </cell>
        </row>
        <row r="13517">
          <cell r="O13517" t="str">
            <v>E87443</v>
          </cell>
          <cell r="P13517" t="str">
            <v>black hose 1.5"x 30"</v>
          </cell>
        </row>
        <row r="13518">
          <cell r="O13518" t="str">
            <v>E87444</v>
          </cell>
          <cell r="P13518" t="str">
            <v>washer</v>
          </cell>
        </row>
        <row r="13519">
          <cell r="O13519" t="str">
            <v>E87444</v>
          </cell>
          <cell r="P13519" t="str">
            <v>washer</v>
          </cell>
        </row>
        <row r="13520">
          <cell r="O13520" t="str">
            <v>E87444</v>
          </cell>
          <cell r="P13520" t="str">
            <v>washer</v>
          </cell>
        </row>
        <row r="13521">
          <cell r="O13521" t="str">
            <v>E87445</v>
          </cell>
          <cell r="P13521" t="str">
            <v>washer</v>
          </cell>
        </row>
        <row r="13522">
          <cell r="O13522" t="str">
            <v>E87445</v>
          </cell>
          <cell r="P13522" t="str">
            <v>washer</v>
          </cell>
        </row>
        <row r="13523">
          <cell r="O13523" t="str">
            <v>E87445</v>
          </cell>
          <cell r="P13523" t="str">
            <v>washer</v>
          </cell>
        </row>
        <row r="13524">
          <cell r="O13524" t="str">
            <v>E87446</v>
          </cell>
          <cell r="P13524" t="str">
            <v>tube</v>
          </cell>
        </row>
        <row r="13525">
          <cell r="O13525" t="str">
            <v>E87446</v>
          </cell>
          <cell r="P13525" t="str">
            <v>tube</v>
          </cell>
        </row>
        <row r="13526">
          <cell r="O13526" t="str">
            <v>E87446</v>
          </cell>
          <cell r="P13526" t="str">
            <v>tube</v>
          </cell>
        </row>
        <row r="13527">
          <cell r="O13527" t="str">
            <v>E87447</v>
          </cell>
          <cell r="P13527" t="str">
            <v>washer</v>
          </cell>
        </row>
        <row r="13528">
          <cell r="O13528" t="str">
            <v>E87447</v>
          </cell>
          <cell r="P13528" t="str">
            <v>washer</v>
          </cell>
        </row>
        <row r="13529">
          <cell r="O13529" t="str">
            <v>E87447</v>
          </cell>
          <cell r="P13529" t="str">
            <v>washer</v>
          </cell>
        </row>
        <row r="13530">
          <cell r="O13530" t="str">
            <v>E87448</v>
          </cell>
          <cell r="P13530" t="str">
            <v>washer</v>
          </cell>
        </row>
        <row r="13531">
          <cell r="O13531" t="str">
            <v>E87448</v>
          </cell>
          <cell r="P13531" t="str">
            <v>washer</v>
          </cell>
        </row>
        <row r="13532">
          <cell r="O13532" t="str">
            <v>E87448</v>
          </cell>
          <cell r="P13532" t="str">
            <v>washer</v>
          </cell>
        </row>
        <row r="13533">
          <cell r="O13533" t="str">
            <v>E87449</v>
          </cell>
          <cell r="P13533" t="str">
            <v>Brush bearing kit before 1000060649</v>
          </cell>
        </row>
        <row r="13534">
          <cell r="O13534" t="str">
            <v>E87449</v>
          </cell>
          <cell r="P13534" t="str">
            <v>Brush bearing kit before 1000060649</v>
          </cell>
        </row>
        <row r="13535">
          <cell r="O13535" t="str">
            <v>E87449</v>
          </cell>
          <cell r="P13535" t="str">
            <v>Brush bearing kit before 1000060649</v>
          </cell>
        </row>
        <row r="13536">
          <cell r="O13536" t="str">
            <v>E87450</v>
          </cell>
          <cell r="P13536" t="str">
            <v>vac intake tube</v>
          </cell>
        </row>
        <row r="13537">
          <cell r="O13537" t="str">
            <v>E87450</v>
          </cell>
          <cell r="P13537" t="str">
            <v>vac intake tube</v>
          </cell>
        </row>
        <row r="13538">
          <cell r="O13538" t="str">
            <v>E87450</v>
          </cell>
          <cell r="P13538" t="str">
            <v>vac intake tube</v>
          </cell>
        </row>
        <row r="13539">
          <cell r="O13539" t="str">
            <v>E87452</v>
          </cell>
          <cell r="P13539" t="str">
            <v>Rubber washer</v>
          </cell>
        </row>
        <row r="13540">
          <cell r="O13540" t="str">
            <v>E87452</v>
          </cell>
          <cell r="P13540" t="str">
            <v>Rubber washer</v>
          </cell>
        </row>
        <row r="13541">
          <cell r="O13541" t="str">
            <v>E87452</v>
          </cell>
          <cell r="P13541" t="str">
            <v>Rubber washer</v>
          </cell>
        </row>
        <row r="13542">
          <cell r="O13542" t="str">
            <v>E87453</v>
          </cell>
          <cell r="P13542" t="str">
            <v>Wheel</v>
          </cell>
        </row>
        <row r="13543">
          <cell r="O13543" t="str">
            <v>E87453</v>
          </cell>
          <cell r="P13543" t="str">
            <v>Wheel</v>
          </cell>
        </row>
        <row r="13544">
          <cell r="O13544" t="str">
            <v>E87453</v>
          </cell>
          <cell r="P13544" t="str">
            <v>Wheel</v>
          </cell>
        </row>
        <row r="13545">
          <cell r="O13545" t="str">
            <v>E87453</v>
          </cell>
          <cell r="P13545" t="str">
            <v>Wheel</v>
          </cell>
        </row>
        <row r="13546">
          <cell r="O13546" t="str">
            <v>E87454</v>
          </cell>
          <cell r="P13546" t="str">
            <v>Roller</v>
          </cell>
        </row>
        <row r="13547">
          <cell r="O13547" t="str">
            <v>E87454</v>
          </cell>
          <cell r="P13547" t="str">
            <v>Roller</v>
          </cell>
        </row>
        <row r="13548">
          <cell r="O13548" t="str">
            <v>E87454</v>
          </cell>
          <cell r="P13548" t="str">
            <v>Roller</v>
          </cell>
        </row>
        <row r="13549">
          <cell r="O13549" t="str">
            <v>E87455</v>
          </cell>
          <cell r="P13549" t="str">
            <v>Roller Axle</v>
          </cell>
        </row>
        <row r="13550">
          <cell r="O13550" t="str">
            <v>E87455</v>
          </cell>
          <cell r="P13550" t="str">
            <v>Roller Axle</v>
          </cell>
        </row>
        <row r="13551">
          <cell r="O13551" t="str">
            <v>E87455</v>
          </cell>
          <cell r="P13551" t="str">
            <v>Roller Axle</v>
          </cell>
        </row>
        <row r="13552">
          <cell r="O13552" t="str">
            <v>E87456</v>
          </cell>
          <cell r="P13552" t="str">
            <v>Brush height bracket</v>
          </cell>
        </row>
        <row r="13553">
          <cell r="O13553" t="str">
            <v>E87456</v>
          </cell>
          <cell r="P13553" t="str">
            <v>Brush height bracket</v>
          </cell>
        </row>
        <row r="13554">
          <cell r="O13554" t="str">
            <v>E87456</v>
          </cell>
          <cell r="P13554" t="str">
            <v>Brush height bracket</v>
          </cell>
        </row>
        <row r="13555">
          <cell r="O13555" t="str">
            <v>E87458</v>
          </cell>
          <cell r="P13555" t="str">
            <v>Boot, seal push-button</v>
          </cell>
        </row>
        <row r="13556">
          <cell r="O13556" t="str">
            <v>E87458</v>
          </cell>
          <cell r="P13556" t="str">
            <v>Boot, seal push-button</v>
          </cell>
        </row>
        <row r="13557">
          <cell r="O13557" t="str">
            <v>E87458</v>
          </cell>
          <cell r="P13557" t="str">
            <v>Boot, seal push-button</v>
          </cell>
        </row>
        <row r="13558">
          <cell r="O13558" t="str">
            <v>E87459</v>
          </cell>
          <cell r="P13558" t="str">
            <v>Gasket,  L-R   FP8</v>
          </cell>
        </row>
        <row r="13559">
          <cell r="O13559" t="str">
            <v>E87459</v>
          </cell>
          <cell r="P13559" t="str">
            <v>Gasket,  L-R   FP8</v>
          </cell>
        </row>
        <row r="13560">
          <cell r="O13560" t="str">
            <v>E87459</v>
          </cell>
          <cell r="P13560" t="str">
            <v>Gasket,  L-R   FP8</v>
          </cell>
        </row>
        <row r="13561">
          <cell r="O13561" t="str">
            <v>E87460</v>
          </cell>
          <cell r="P13561" t="str">
            <v>Terminal block  FP8</v>
          </cell>
        </row>
        <row r="13562">
          <cell r="O13562" t="str">
            <v>E87460</v>
          </cell>
          <cell r="P13562" t="str">
            <v>Terminal block  FP8</v>
          </cell>
        </row>
        <row r="13563">
          <cell r="O13563" t="str">
            <v>E87460</v>
          </cell>
          <cell r="P13563" t="str">
            <v>Terminal block  FP8</v>
          </cell>
        </row>
        <row r="13564">
          <cell r="O13564" t="str">
            <v>E87462</v>
          </cell>
          <cell r="P13564" t="str">
            <v>Screw, squeegee carriage  WS28</v>
          </cell>
        </row>
        <row r="13565">
          <cell r="O13565" t="str">
            <v>E87462</v>
          </cell>
          <cell r="P13565" t="str">
            <v>Screw, squeegee carriage  WS28</v>
          </cell>
        </row>
        <row r="13566">
          <cell r="O13566" t="str">
            <v>E87462</v>
          </cell>
          <cell r="P13566" t="str">
            <v>Screw, squeegee carriage  WS28</v>
          </cell>
        </row>
        <row r="13567">
          <cell r="O13567" t="str">
            <v>E87463</v>
          </cell>
          <cell r="P13567" t="str">
            <v>Screw, elevator           WS28/32</v>
          </cell>
        </row>
        <row r="13568">
          <cell r="O13568" t="str">
            <v>E87463</v>
          </cell>
          <cell r="P13568" t="str">
            <v>Screw, elevator           WS28/32</v>
          </cell>
        </row>
        <row r="13569">
          <cell r="O13569" t="str">
            <v>E87463</v>
          </cell>
          <cell r="P13569" t="str">
            <v>Screw, elevator           WS28/32</v>
          </cell>
        </row>
        <row r="13570">
          <cell r="O13570" t="str">
            <v>E87465</v>
          </cell>
          <cell r="P13570" t="str">
            <v>Thumb screw           WS28/32</v>
          </cell>
        </row>
        <row r="13571">
          <cell r="O13571" t="str">
            <v>E87465</v>
          </cell>
          <cell r="P13571" t="str">
            <v>Thumb screw           WS28/32</v>
          </cell>
        </row>
        <row r="13572">
          <cell r="O13572" t="str">
            <v>E87465</v>
          </cell>
          <cell r="P13572" t="str">
            <v>Thumb screw           WS28/32</v>
          </cell>
        </row>
        <row r="13573">
          <cell r="O13573" t="str">
            <v>E87466</v>
          </cell>
          <cell r="P13573" t="str">
            <v>Spring                WS28/32</v>
          </cell>
        </row>
        <row r="13574">
          <cell r="O13574" t="str">
            <v>E87466</v>
          </cell>
          <cell r="P13574" t="str">
            <v>Spring                WS28/32</v>
          </cell>
        </row>
        <row r="13575">
          <cell r="O13575" t="str">
            <v>E87466</v>
          </cell>
          <cell r="P13575" t="str">
            <v>Spring                WS28/32</v>
          </cell>
        </row>
        <row r="13576">
          <cell r="O13576" t="str">
            <v>E87467</v>
          </cell>
          <cell r="P13576" t="str">
            <v>Vac motor gasket      WS28/32</v>
          </cell>
        </row>
        <row r="13577">
          <cell r="O13577" t="str">
            <v>E87467</v>
          </cell>
          <cell r="P13577" t="str">
            <v>Vac motor gasket      WS28/32</v>
          </cell>
        </row>
        <row r="13578">
          <cell r="O13578" t="str">
            <v>E87467</v>
          </cell>
          <cell r="P13578" t="str">
            <v>Vac motor gasket      WS28/32</v>
          </cell>
        </row>
        <row r="13579">
          <cell r="O13579" t="str">
            <v>E87471</v>
          </cell>
          <cell r="P13579" t="str">
            <v>Solution tank  FP20</v>
          </cell>
        </row>
        <row r="13580">
          <cell r="O13580" t="str">
            <v>E87471</v>
          </cell>
          <cell r="P13580" t="str">
            <v>Solution tank  FP20</v>
          </cell>
        </row>
        <row r="13581">
          <cell r="O13581" t="str">
            <v>E87471</v>
          </cell>
          <cell r="P13581" t="str">
            <v>Solution tank  FP20</v>
          </cell>
        </row>
        <row r="13582">
          <cell r="O13582" t="str">
            <v>E87472</v>
          </cell>
          <cell r="P13582" t="str">
            <v>Meter retaining plate  WS28</v>
          </cell>
        </row>
        <row r="13583">
          <cell r="O13583" t="str">
            <v>E87472</v>
          </cell>
          <cell r="P13583" t="str">
            <v>Meter retaining plate  WS28</v>
          </cell>
        </row>
        <row r="13584">
          <cell r="O13584" t="str">
            <v>E87472</v>
          </cell>
          <cell r="P13584" t="str">
            <v>Meter retaining plate  WS28</v>
          </cell>
        </row>
        <row r="13585">
          <cell r="O13585" t="str">
            <v>E87473</v>
          </cell>
          <cell r="P13585" t="str">
            <v>Belt cover</v>
          </cell>
        </row>
        <row r="13586">
          <cell r="O13586" t="str">
            <v>E87473</v>
          </cell>
          <cell r="P13586" t="str">
            <v>Belt cover</v>
          </cell>
        </row>
        <row r="13587">
          <cell r="O13587" t="str">
            <v>E87473</v>
          </cell>
          <cell r="P13587" t="str">
            <v>Belt cover</v>
          </cell>
        </row>
        <row r="13588">
          <cell r="O13588" t="str">
            <v>E87474</v>
          </cell>
          <cell r="P13588" t="str">
            <v>Solid wheel WS28</v>
          </cell>
        </row>
        <row r="13589">
          <cell r="O13589" t="str">
            <v>E87474</v>
          </cell>
          <cell r="P13589" t="str">
            <v>Solid wheel WS28</v>
          </cell>
        </row>
        <row r="13590">
          <cell r="O13590" t="str">
            <v>E87474</v>
          </cell>
          <cell r="P13590" t="str">
            <v>Solid wheel WS28</v>
          </cell>
        </row>
        <row r="13591">
          <cell r="O13591" t="str">
            <v>E87475</v>
          </cell>
          <cell r="P13591" t="str">
            <v>Hub cap 5/8" Shaft FP8</v>
          </cell>
        </row>
        <row r="13592">
          <cell r="O13592" t="str">
            <v>E87475</v>
          </cell>
          <cell r="P13592" t="str">
            <v>Hub cap 5/8" Shaft FP8</v>
          </cell>
        </row>
        <row r="13593">
          <cell r="O13593" t="str">
            <v>E87475</v>
          </cell>
          <cell r="P13593" t="str">
            <v>Hub cap 5/8" Shaft FP8</v>
          </cell>
        </row>
        <row r="13594">
          <cell r="O13594" t="str">
            <v>E87476</v>
          </cell>
          <cell r="P13594" t="str">
            <v>Screw 6-32 x 1/2</v>
          </cell>
        </row>
        <row r="13595">
          <cell r="O13595" t="str">
            <v>E87476</v>
          </cell>
          <cell r="P13595" t="str">
            <v>Screw 6-32 x 1/2</v>
          </cell>
        </row>
        <row r="13596">
          <cell r="O13596" t="str">
            <v>E87476</v>
          </cell>
          <cell r="P13596" t="str">
            <v>Screw 6-32 x 1/2</v>
          </cell>
        </row>
        <row r="13597">
          <cell r="O13597" t="str">
            <v>E87477</v>
          </cell>
          <cell r="P13597" t="str">
            <v>Pulley  FP8</v>
          </cell>
        </row>
        <row r="13598">
          <cell r="O13598" t="str">
            <v>E87477</v>
          </cell>
          <cell r="P13598" t="str">
            <v>Pulley  FP8</v>
          </cell>
        </row>
        <row r="13599">
          <cell r="O13599" t="str">
            <v>E87477</v>
          </cell>
          <cell r="P13599" t="str">
            <v>Pulley  FP8</v>
          </cell>
        </row>
        <row r="13600">
          <cell r="O13600" t="str">
            <v>E87478</v>
          </cell>
          <cell r="P13600" t="str">
            <v>Retaining ring</v>
          </cell>
        </row>
        <row r="13601">
          <cell r="O13601" t="str">
            <v>E87478</v>
          </cell>
          <cell r="P13601" t="str">
            <v>Retaining ring</v>
          </cell>
        </row>
        <row r="13602">
          <cell r="O13602" t="str">
            <v>E87478</v>
          </cell>
          <cell r="P13602" t="str">
            <v>Retaining ring</v>
          </cell>
        </row>
        <row r="13603">
          <cell r="O13603" t="str">
            <v>E87479</v>
          </cell>
          <cell r="P13603" t="str">
            <v>Vac motor cover  FP8</v>
          </cell>
        </row>
        <row r="13604">
          <cell r="O13604" t="str">
            <v>E87479</v>
          </cell>
          <cell r="P13604" t="str">
            <v>Vac motor cover  FP8</v>
          </cell>
        </row>
        <row r="13605">
          <cell r="O13605" t="str">
            <v>E87479</v>
          </cell>
          <cell r="P13605" t="str">
            <v>Vac motor cover  FP8</v>
          </cell>
        </row>
        <row r="13606">
          <cell r="O13606" t="str">
            <v>E87480</v>
          </cell>
          <cell r="P13606" t="str">
            <v>Bearing</v>
          </cell>
        </row>
        <row r="13607">
          <cell r="O13607" t="str">
            <v>E87480</v>
          </cell>
          <cell r="P13607" t="str">
            <v>Bearing</v>
          </cell>
        </row>
        <row r="13608">
          <cell r="O13608" t="str">
            <v>E87480</v>
          </cell>
          <cell r="P13608" t="str">
            <v>Bearing</v>
          </cell>
        </row>
        <row r="13609">
          <cell r="O13609" t="str">
            <v>E87481</v>
          </cell>
          <cell r="P13609" t="str">
            <v>Cotter ring 3/8"</v>
          </cell>
        </row>
        <row r="13610">
          <cell r="O13610" t="str">
            <v>E87481</v>
          </cell>
          <cell r="P13610" t="str">
            <v>Cotter ring 3/8"</v>
          </cell>
        </row>
        <row r="13611">
          <cell r="O13611" t="str">
            <v>E87481</v>
          </cell>
          <cell r="P13611" t="str">
            <v>Cotter ring 3/8"</v>
          </cell>
        </row>
        <row r="13612">
          <cell r="O13612" t="str">
            <v>E87482</v>
          </cell>
          <cell r="P13612" t="str">
            <v>Clevis pin 3/8 x 5.25"</v>
          </cell>
        </row>
        <row r="13613">
          <cell r="O13613" t="str">
            <v>E87482</v>
          </cell>
          <cell r="P13613" t="str">
            <v>Clevis pin 3/8 x 5.25"</v>
          </cell>
        </row>
        <row r="13614">
          <cell r="O13614" t="str">
            <v>E87482</v>
          </cell>
          <cell r="P13614" t="str">
            <v>Clevis pin 3/8 x 5.25"</v>
          </cell>
        </row>
        <row r="13615">
          <cell r="O13615" t="str">
            <v>E87483</v>
          </cell>
          <cell r="P13615" t="str">
            <v>Cord   FP8/20</v>
          </cell>
        </row>
        <row r="13616">
          <cell r="O13616" t="str">
            <v>E87483</v>
          </cell>
          <cell r="P13616" t="str">
            <v>Cord   FP8/20</v>
          </cell>
        </row>
        <row r="13617">
          <cell r="O13617" t="str">
            <v>E87483</v>
          </cell>
          <cell r="P13617" t="str">
            <v>Cord   FP8/20</v>
          </cell>
        </row>
        <row r="13618">
          <cell r="O13618" t="str">
            <v>E87484</v>
          </cell>
          <cell r="P13618" t="str">
            <v>Super aggresive 16" brush</v>
          </cell>
        </row>
        <row r="13619">
          <cell r="O13619" t="str">
            <v>E87484</v>
          </cell>
          <cell r="P13619" t="str">
            <v>Super aggresive 16" brush</v>
          </cell>
        </row>
        <row r="13620">
          <cell r="O13620" t="str">
            <v>E87484</v>
          </cell>
          <cell r="P13620" t="str">
            <v>Super aggresive 16" brush</v>
          </cell>
        </row>
        <row r="13621">
          <cell r="O13621" t="str">
            <v>E87485</v>
          </cell>
          <cell r="P13621" t="str">
            <v>Vac mount plate WS28/32</v>
          </cell>
        </row>
        <row r="13622">
          <cell r="O13622" t="str">
            <v>E87485</v>
          </cell>
          <cell r="P13622" t="str">
            <v>Vac mount plate WS28/32</v>
          </cell>
        </row>
        <row r="13623">
          <cell r="O13623" t="str">
            <v>E87485</v>
          </cell>
          <cell r="P13623" t="str">
            <v>Vac mount plate WS28/32</v>
          </cell>
        </row>
        <row r="13624">
          <cell r="O13624" t="str">
            <v>E87486</v>
          </cell>
          <cell r="P13624" t="str">
            <v>Wire harness  FP8</v>
          </cell>
        </row>
        <row r="13625">
          <cell r="O13625" t="str">
            <v>E87486</v>
          </cell>
          <cell r="P13625" t="str">
            <v>Wire harness  FP8</v>
          </cell>
        </row>
        <row r="13626">
          <cell r="O13626" t="str">
            <v>E87486</v>
          </cell>
          <cell r="P13626" t="str">
            <v>Wire harness  FP8</v>
          </cell>
        </row>
        <row r="13627">
          <cell r="O13627" t="str">
            <v>E87487</v>
          </cell>
          <cell r="P13627" t="str">
            <v>Spring   FP8</v>
          </cell>
        </row>
        <row r="13628">
          <cell r="O13628" t="str">
            <v>E87487</v>
          </cell>
          <cell r="P13628" t="str">
            <v>Spring   FP8</v>
          </cell>
        </row>
        <row r="13629">
          <cell r="O13629" t="str">
            <v>E87487</v>
          </cell>
          <cell r="P13629" t="str">
            <v>Spring   FP8</v>
          </cell>
        </row>
        <row r="13630">
          <cell r="O13630" t="str">
            <v>E87488</v>
          </cell>
          <cell r="P13630" t="str">
            <v>Manifold assembly  FP20</v>
          </cell>
        </row>
        <row r="13631">
          <cell r="O13631" t="str">
            <v>E87488</v>
          </cell>
          <cell r="P13631" t="str">
            <v>Manifold assembly  FP20</v>
          </cell>
        </row>
        <row r="13632">
          <cell r="O13632" t="str">
            <v>E87488</v>
          </cell>
          <cell r="P13632" t="str">
            <v>Manifold assembly  FP20</v>
          </cell>
        </row>
        <row r="13633">
          <cell r="O13633" t="str">
            <v>E87489</v>
          </cell>
          <cell r="P13633" t="str">
            <v>Gasket 1.5"</v>
          </cell>
        </row>
        <row r="13634">
          <cell r="O13634" t="str">
            <v>E87489</v>
          </cell>
          <cell r="P13634" t="str">
            <v>Gasket 1.5"</v>
          </cell>
        </row>
        <row r="13635">
          <cell r="O13635" t="str">
            <v>E87489</v>
          </cell>
          <cell r="P13635" t="str">
            <v>Gasket 1.5"</v>
          </cell>
        </row>
        <row r="13636">
          <cell r="O13636" t="str">
            <v>E87490</v>
          </cell>
          <cell r="P13636" t="str">
            <v>Slip joint nut  1.5"</v>
          </cell>
        </row>
        <row r="13637">
          <cell r="O13637" t="str">
            <v>E87490</v>
          </cell>
          <cell r="P13637" t="str">
            <v>Slip joint nut  1.5"</v>
          </cell>
        </row>
        <row r="13638">
          <cell r="O13638" t="str">
            <v>E87490</v>
          </cell>
          <cell r="P13638" t="str">
            <v>Slip joint nut  1.5"</v>
          </cell>
        </row>
        <row r="13639">
          <cell r="O13639" t="str">
            <v>E87491</v>
          </cell>
          <cell r="P13639" t="str">
            <v>Screw</v>
          </cell>
        </row>
        <row r="13640">
          <cell r="O13640" t="str">
            <v>E87491</v>
          </cell>
          <cell r="P13640" t="str">
            <v>Screw</v>
          </cell>
        </row>
        <row r="13641">
          <cell r="O13641" t="str">
            <v>E87491</v>
          </cell>
          <cell r="P13641" t="str">
            <v>Screw</v>
          </cell>
        </row>
        <row r="13642">
          <cell r="O13642" t="str">
            <v>E87493</v>
          </cell>
          <cell r="P13642" t="str">
            <v>Motor pulley  FP8</v>
          </cell>
        </row>
        <row r="13643">
          <cell r="O13643" t="str">
            <v>E87493</v>
          </cell>
          <cell r="P13643" t="str">
            <v>Motor pulley  FP8</v>
          </cell>
        </row>
        <row r="13644">
          <cell r="O13644" t="str">
            <v>E87493</v>
          </cell>
          <cell r="P13644" t="str">
            <v>Motor pulley  FP8</v>
          </cell>
        </row>
        <row r="13645">
          <cell r="O13645" t="str">
            <v>E87494</v>
          </cell>
          <cell r="P13645" t="str">
            <v>Main harness</v>
          </cell>
        </row>
        <row r="13646">
          <cell r="O13646" t="str">
            <v>E87494</v>
          </cell>
          <cell r="P13646" t="str">
            <v>Main harness</v>
          </cell>
        </row>
        <row r="13647">
          <cell r="O13647" t="str">
            <v>E87494</v>
          </cell>
          <cell r="P13647" t="str">
            <v>Main harness</v>
          </cell>
        </row>
        <row r="13648">
          <cell r="O13648" t="str">
            <v>E87495</v>
          </cell>
          <cell r="P13648" t="str">
            <v>Panel harness</v>
          </cell>
        </row>
        <row r="13649">
          <cell r="O13649" t="str">
            <v>E87495</v>
          </cell>
          <cell r="P13649" t="str">
            <v>Panel harness</v>
          </cell>
        </row>
        <row r="13650">
          <cell r="O13650" t="str">
            <v>E87495</v>
          </cell>
          <cell r="P13650" t="str">
            <v>Panel harness</v>
          </cell>
        </row>
        <row r="13651">
          <cell r="O13651" t="str">
            <v>E87496</v>
          </cell>
          <cell r="P13651" t="str">
            <v>Hose barb</v>
          </cell>
        </row>
        <row r="13652">
          <cell r="O13652" t="str">
            <v>E87496</v>
          </cell>
          <cell r="P13652" t="str">
            <v>Hose barb</v>
          </cell>
        </row>
        <row r="13653">
          <cell r="O13653" t="str">
            <v>E87496</v>
          </cell>
          <cell r="P13653" t="str">
            <v>Hose barb</v>
          </cell>
        </row>
        <row r="13654">
          <cell r="O13654" t="str">
            <v>E87497</v>
          </cell>
          <cell r="P13654" t="str">
            <v>Hose barb</v>
          </cell>
        </row>
        <row r="13655">
          <cell r="O13655" t="str">
            <v>E87497</v>
          </cell>
          <cell r="P13655" t="str">
            <v>Hose barb</v>
          </cell>
        </row>
        <row r="13656">
          <cell r="O13656" t="str">
            <v>E87497</v>
          </cell>
          <cell r="P13656" t="str">
            <v>Hose barb</v>
          </cell>
        </row>
        <row r="13657">
          <cell r="O13657" t="str">
            <v>E87498</v>
          </cell>
          <cell r="P13657" t="str">
            <v>Tube</v>
          </cell>
        </row>
        <row r="13658">
          <cell r="O13658" t="str">
            <v>E87498</v>
          </cell>
          <cell r="P13658" t="str">
            <v>Tube</v>
          </cell>
        </row>
        <row r="13659">
          <cell r="O13659" t="str">
            <v>E87498</v>
          </cell>
          <cell r="P13659" t="str">
            <v>Tube</v>
          </cell>
        </row>
        <row r="13660">
          <cell r="O13660" t="str">
            <v>E87499</v>
          </cell>
          <cell r="P13660" t="str">
            <v>Screw</v>
          </cell>
        </row>
        <row r="13661">
          <cell r="O13661" t="str">
            <v>E87499</v>
          </cell>
          <cell r="P13661" t="str">
            <v>Screw</v>
          </cell>
        </row>
        <row r="13662">
          <cell r="O13662" t="str">
            <v>E87499</v>
          </cell>
          <cell r="P13662" t="str">
            <v>Screw</v>
          </cell>
        </row>
        <row r="13663">
          <cell r="O13663" t="str">
            <v>E87500</v>
          </cell>
          <cell r="P13663" t="str">
            <v>Bearing, 1616 RS</v>
          </cell>
        </row>
        <row r="13664">
          <cell r="O13664" t="str">
            <v>E87500</v>
          </cell>
          <cell r="P13664" t="str">
            <v>Bearing, 1616 RS</v>
          </cell>
        </row>
        <row r="13665">
          <cell r="O13665" t="str">
            <v>E87500</v>
          </cell>
          <cell r="P13665" t="str">
            <v>Bearing, 1616 RS</v>
          </cell>
        </row>
        <row r="13666">
          <cell r="O13666" t="str">
            <v>E87500</v>
          </cell>
          <cell r="P13666" t="str">
            <v>Bearing, 1616 RS</v>
          </cell>
        </row>
        <row r="13667">
          <cell r="O13667" t="str">
            <v>E87501</v>
          </cell>
          <cell r="P13667" t="str">
            <v>Belt, 180J6 Micro-V</v>
          </cell>
        </row>
        <row r="13668">
          <cell r="O13668" t="str">
            <v>E87501</v>
          </cell>
          <cell r="P13668" t="str">
            <v>Belt, 180J6 Micro-V</v>
          </cell>
        </row>
        <row r="13669">
          <cell r="O13669" t="str">
            <v>E87501</v>
          </cell>
          <cell r="P13669" t="str">
            <v>Belt, 180J6 Micro-V</v>
          </cell>
        </row>
        <row r="13670">
          <cell r="O13670" t="str">
            <v>E87501</v>
          </cell>
          <cell r="P13670" t="str">
            <v>Belt, 180J6 Micro-V</v>
          </cell>
        </row>
        <row r="13671">
          <cell r="O13671" t="str">
            <v>E87503</v>
          </cell>
          <cell r="P13671" t="str">
            <v>Breaker, 15 A 250 VAC 50 VDC</v>
          </cell>
        </row>
        <row r="13672">
          <cell r="O13672" t="str">
            <v>E87503</v>
          </cell>
          <cell r="P13672" t="str">
            <v>Breaker, 15 A 250 VAC 50 VDC</v>
          </cell>
        </row>
        <row r="13673">
          <cell r="O13673" t="str">
            <v>E87503</v>
          </cell>
          <cell r="P13673" t="str">
            <v>Breaker, 15 A 250 VAC 50 VDC</v>
          </cell>
        </row>
        <row r="13674">
          <cell r="O13674" t="str">
            <v>E87504</v>
          </cell>
          <cell r="P13674" t="str">
            <v>Breaker, 6 A VDE Circuit</v>
          </cell>
        </row>
        <row r="13675">
          <cell r="O13675" t="str">
            <v>E87504</v>
          </cell>
          <cell r="P13675" t="str">
            <v>Breaker, 6 A VDE Circuit</v>
          </cell>
        </row>
        <row r="13676">
          <cell r="O13676" t="str">
            <v>E87504</v>
          </cell>
          <cell r="P13676" t="str">
            <v>Breaker, 6 A VDE Circuit</v>
          </cell>
        </row>
        <row r="13677">
          <cell r="O13677" t="str">
            <v>E87505</v>
          </cell>
          <cell r="P13677" t="str">
            <v>Boot, 3-8 Circuit Breaker</v>
          </cell>
        </row>
        <row r="13678">
          <cell r="O13678" t="str">
            <v>E87505</v>
          </cell>
          <cell r="P13678" t="str">
            <v>Boot, 3-8 Circuit Breaker</v>
          </cell>
        </row>
        <row r="13679">
          <cell r="O13679" t="str">
            <v>E87505</v>
          </cell>
          <cell r="P13679" t="str">
            <v>Boot, 3-8 Circuit Breaker</v>
          </cell>
        </row>
        <row r="13680">
          <cell r="O13680" t="str">
            <v>E87506</v>
          </cell>
          <cell r="P13680" t="str">
            <v>Cord Assy14-3 x 22"  Yellow</v>
          </cell>
        </row>
        <row r="13681">
          <cell r="O13681" t="str">
            <v>E87506</v>
          </cell>
          <cell r="P13681" t="str">
            <v>Cord Assy14-3 x 22"  Yellow</v>
          </cell>
        </row>
        <row r="13682">
          <cell r="O13682" t="str">
            <v>E87506</v>
          </cell>
          <cell r="P13682" t="str">
            <v>Cord Assy14-3 x 22"  Yellow</v>
          </cell>
        </row>
        <row r="13683">
          <cell r="O13683" t="str">
            <v>E87507</v>
          </cell>
          <cell r="P13683" t="str">
            <v>Switch, DPDT 3 Pos. Rocker</v>
          </cell>
        </row>
        <row r="13684">
          <cell r="O13684" t="str">
            <v>E87507</v>
          </cell>
          <cell r="P13684" t="str">
            <v>Switch, DPDT 3 Pos. Rocker</v>
          </cell>
        </row>
        <row r="13685">
          <cell r="O13685" t="str">
            <v>E87507</v>
          </cell>
          <cell r="P13685" t="str">
            <v>Switch, DPDT 3 Pos. Rocker</v>
          </cell>
        </row>
        <row r="13686">
          <cell r="O13686" t="str">
            <v>E87509</v>
          </cell>
          <cell r="P13686" t="str">
            <v>Vac Motor Assy</v>
          </cell>
        </row>
        <row r="13687">
          <cell r="O13687" t="str">
            <v>E87509</v>
          </cell>
          <cell r="P13687" t="str">
            <v>Vac Motor Assy</v>
          </cell>
        </row>
        <row r="13688">
          <cell r="O13688" t="str">
            <v>E87509</v>
          </cell>
          <cell r="P13688" t="str">
            <v>Vac Motor Assy</v>
          </cell>
        </row>
        <row r="13689">
          <cell r="O13689" t="str">
            <v>E87510</v>
          </cell>
          <cell r="P13689" t="str">
            <v>Strainer, 3-/8" NPT 60 Mesh</v>
          </cell>
        </row>
        <row r="13690">
          <cell r="O13690" t="str">
            <v>E87510</v>
          </cell>
          <cell r="P13690" t="str">
            <v>Strainer, 3-/8" NPT 60 Mesh</v>
          </cell>
        </row>
        <row r="13691">
          <cell r="O13691" t="str">
            <v>E87510</v>
          </cell>
          <cell r="P13691" t="str">
            <v>Strainer, 3-/8" NPT 60 Mesh</v>
          </cell>
        </row>
        <row r="13692">
          <cell r="O13692" t="str">
            <v>E87511</v>
          </cell>
          <cell r="P13692" t="str">
            <v>Float Shut Off</v>
          </cell>
        </row>
        <row r="13693">
          <cell r="O13693" t="str">
            <v>E87511</v>
          </cell>
          <cell r="P13693" t="str">
            <v>Float Shut Off</v>
          </cell>
        </row>
        <row r="13694">
          <cell r="O13694" t="str">
            <v>E87511</v>
          </cell>
          <cell r="P13694" t="str">
            <v>Float Shut Off</v>
          </cell>
        </row>
        <row r="13695">
          <cell r="O13695" t="str">
            <v>E87512</v>
          </cell>
          <cell r="P13695" t="str">
            <v>Jet Body Mini Promax</v>
          </cell>
        </row>
        <row r="13696">
          <cell r="O13696" t="str">
            <v>E87512</v>
          </cell>
          <cell r="P13696" t="str">
            <v>Jet Body Mini Promax</v>
          </cell>
        </row>
        <row r="13697">
          <cell r="O13697" t="str">
            <v>E87512</v>
          </cell>
          <cell r="P13697" t="str">
            <v>Jet Body Mini Promax</v>
          </cell>
        </row>
        <row r="13698">
          <cell r="O13698" t="str">
            <v>E87513</v>
          </cell>
          <cell r="P13698" t="str">
            <v>Dome Assy</v>
          </cell>
        </row>
        <row r="13699">
          <cell r="O13699" t="str">
            <v>E87513</v>
          </cell>
          <cell r="P13699" t="str">
            <v>Dome Assy</v>
          </cell>
        </row>
        <row r="13700">
          <cell r="O13700" t="str">
            <v>E87513</v>
          </cell>
          <cell r="P13700" t="str">
            <v>Dome Assy</v>
          </cell>
        </row>
        <row r="13701">
          <cell r="O13701" t="str">
            <v>E87514</v>
          </cell>
          <cell r="P13701" t="str">
            <v>Jet Mini Promax 9503</v>
          </cell>
        </row>
        <row r="13702">
          <cell r="O13702" t="str">
            <v>E87514</v>
          </cell>
          <cell r="P13702" t="str">
            <v>Jet Mini Promax 9503</v>
          </cell>
        </row>
        <row r="13703">
          <cell r="O13703" t="str">
            <v>E87514</v>
          </cell>
          <cell r="P13703" t="str">
            <v>Jet Mini Promax 9503</v>
          </cell>
        </row>
        <row r="13704">
          <cell r="O13704" t="str">
            <v>E87515</v>
          </cell>
          <cell r="P13704" t="str">
            <v>Nut 10-32 Hex Nylock</v>
          </cell>
        </row>
        <row r="13705">
          <cell r="O13705" t="str">
            <v>E87515</v>
          </cell>
          <cell r="P13705" t="str">
            <v>Nut 10-32 Hex Nylock</v>
          </cell>
        </row>
        <row r="13706">
          <cell r="O13706" t="str">
            <v>E87515</v>
          </cell>
          <cell r="P13706" t="str">
            <v>Nut 10-32 Hex Nylock</v>
          </cell>
        </row>
        <row r="13707">
          <cell r="O13707" t="str">
            <v>E87516</v>
          </cell>
          <cell r="P13707" t="str">
            <v>Valve Assy Solenoid Clip</v>
          </cell>
        </row>
        <row r="13708">
          <cell r="O13708" t="str">
            <v>E87516</v>
          </cell>
          <cell r="P13708" t="str">
            <v>Valve Assy Solenoid Clip</v>
          </cell>
        </row>
        <row r="13709">
          <cell r="O13709" t="str">
            <v>E87516</v>
          </cell>
          <cell r="P13709" t="str">
            <v>Valve Assy Solenoid Clip</v>
          </cell>
        </row>
        <row r="13710">
          <cell r="O13710" t="str">
            <v>E87517</v>
          </cell>
          <cell r="P13710" t="str">
            <v>Pump Assy</v>
          </cell>
        </row>
        <row r="13711">
          <cell r="O13711" t="str">
            <v>E87517</v>
          </cell>
          <cell r="P13711" t="str">
            <v>Pump Assy</v>
          </cell>
        </row>
        <row r="13712">
          <cell r="O13712" t="str">
            <v>E87517</v>
          </cell>
          <cell r="P13712" t="str">
            <v>Pump Assy</v>
          </cell>
        </row>
        <row r="13713">
          <cell r="O13713" t="str">
            <v>E87517</v>
          </cell>
          <cell r="P13713" t="str">
            <v>Pump Assy</v>
          </cell>
        </row>
        <row r="13714">
          <cell r="O13714" t="str">
            <v>E87518</v>
          </cell>
          <cell r="P13714" t="str">
            <v>Accessory Port Gasket</v>
          </cell>
        </row>
        <row r="13715">
          <cell r="O13715" t="str">
            <v>E87518</v>
          </cell>
          <cell r="P13715" t="str">
            <v>Accessory Port Gasket</v>
          </cell>
        </row>
        <row r="13716">
          <cell r="O13716" t="str">
            <v>E87518</v>
          </cell>
          <cell r="P13716" t="str">
            <v>Accessory Port Gasket</v>
          </cell>
        </row>
        <row r="13717">
          <cell r="O13717" t="str">
            <v>E87519</v>
          </cell>
          <cell r="P13717" t="str">
            <v>Tank to Vac Cover Gasket</v>
          </cell>
        </row>
        <row r="13718">
          <cell r="O13718" t="str">
            <v>E87519</v>
          </cell>
          <cell r="P13718" t="str">
            <v>Tank to Vac Cover Gasket</v>
          </cell>
        </row>
        <row r="13719">
          <cell r="O13719" t="str">
            <v>E87519</v>
          </cell>
          <cell r="P13719" t="str">
            <v>Tank to Vac Cover Gasket</v>
          </cell>
        </row>
        <row r="13720">
          <cell r="O13720" t="str">
            <v>E87520</v>
          </cell>
          <cell r="P13720" t="str">
            <v>Brush Bearing Adapter</v>
          </cell>
        </row>
        <row r="13721">
          <cell r="O13721" t="str">
            <v>E87520</v>
          </cell>
          <cell r="P13721" t="str">
            <v>Brush Bearing Adapter</v>
          </cell>
        </row>
        <row r="13722">
          <cell r="O13722" t="str">
            <v>E87520</v>
          </cell>
          <cell r="P13722" t="str">
            <v>Brush Bearing Adapter</v>
          </cell>
        </row>
        <row r="13723">
          <cell r="O13723" t="str">
            <v>E87521</v>
          </cell>
          <cell r="P13723" t="str">
            <v>Thread Guard</v>
          </cell>
        </row>
        <row r="13724">
          <cell r="O13724" t="str">
            <v>E87521</v>
          </cell>
          <cell r="P13724" t="str">
            <v>Thread Guard</v>
          </cell>
        </row>
        <row r="13725">
          <cell r="O13725" t="str">
            <v>E87521</v>
          </cell>
          <cell r="P13725" t="str">
            <v>Thread Guard</v>
          </cell>
        </row>
        <row r="13726">
          <cell r="O13726" t="str">
            <v>E87522</v>
          </cell>
          <cell r="P13726" t="str">
            <v>Height Adjustment Lever</v>
          </cell>
        </row>
        <row r="13727">
          <cell r="O13727" t="str">
            <v>E87522</v>
          </cell>
          <cell r="P13727" t="str">
            <v>Height Adjustment Lever</v>
          </cell>
        </row>
        <row r="13728">
          <cell r="O13728" t="str">
            <v>E87522</v>
          </cell>
          <cell r="P13728" t="str">
            <v>Height Adjustment Lever</v>
          </cell>
        </row>
        <row r="13729">
          <cell r="O13729" t="str">
            <v>E87524</v>
          </cell>
          <cell r="P13729" t="str">
            <v>Blade Retainer Plate Watch 28</v>
          </cell>
        </row>
        <row r="13730">
          <cell r="O13730" t="str">
            <v>E87524</v>
          </cell>
          <cell r="P13730" t="str">
            <v>Blade Retainer Plate Watch 28</v>
          </cell>
        </row>
        <row r="13731">
          <cell r="O13731" t="str">
            <v>E87524</v>
          </cell>
          <cell r="P13731" t="str">
            <v>Blade Retainer Plate Watch 28</v>
          </cell>
        </row>
        <row r="13732">
          <cell r="O13732" t="str">
            <v>E87525</v>
          </cell>
          <cell r="P13732" t="str">
            <v>Retainer top plate WM28</v>
          </cell>
        </row>
        <row r="13733">
          <cell r="O13733" t="str">
            <v>E87525</v>
          </cell>
          <cell r="P13733" t="str">
            <v>Retainer top plate WM28</v>
          </cell>
        </row>
        <row r="13734">
          <cell r="O13734" t="str">
            <v>E87525</v>
          </cell>
          <cell r="P13734" t="str">
            <v>Retainer top plate WM28</v>
          </cell>
        </row>
        <row r="13735">
          <cell r="O13735" t="str">
            <v>E87526</v>
          </cell>
          <cell r="P13735" t="str">
            <v>Elbow</v>
          </cell>
        </row>
        <row r="13736">
          <cell r="O13736" t="str">
            <v>E87526</v>
          </cell>
          <cell r="P13736" t="str">
            <v>Elbow</v>
          </cell>
        </row>
        <row r="13737">
          <cell r="O13737" t="str">
            <v>E87526</v>
          </cell>
          <cell r="P13737" t="str">
            <v>Elbow</v>
          </cell>
        </row>
        <row r="13738">
          <cell r="O13738" t="str">
            <v>E87527</v>
          </cell>
          <cell r="P13738" t="str">
            <v>Complete Brush ASM FP8</v>
          </cell>
        </row>
        <row r="13739">
          <cell r="O13739" t="str">
            <v>E87527</v>
          </cell>
          <cell r="P13739" t="str">
            <v>Complete Brush ASM FP8</v>
          </cell>
        </row>
        <row r="13740">
          <cell r="O13740" t="str">
            <v>E87527</v>
          </cell>
          <cell r="P13740" t="str">
            <v>Complete Brush ASM FP8</v>
          </cell>
        </row>
        <row r="13741">
          <cell r="O13741" t="str">
            <v>E87527</v>
          </cell>
          <cell r="P13741" t="str">
            <v>Complete Brush ASM FP8</v>
          </cell>
        </row>
        <row r="13742">
          <cell r="O13742" t="str">
            <v>E87527</v>
          </cell>
          <cell r="P13742" t="str">
            <v>Complete Brush ASM FP8</v>
          </cell>
        </row>
        <row r="13743">
          <cell r="O13743" t="str">
            <v>E87527</v>
          </cell>
          <cell r="P13743" t="str">
            <v>Complete Brush ASM FP8</v>
          </cell>
        </row>
        <row r="13744">
          <cell r="O13744" t="str">
            <v>E87527</v>
          </cell>
          <cell r="P13744" t="str">
            <v>Complete Brush ASM FP8</v>
          </cell>
        </row>
        <row r="13745">
          <cell r="O13745" t="str">
            <v>E87527</v>
          </cell>
          <cell r="P13745" t="str">
            <v>Complete Brush ASM FP8</v>
          </cell>
        </row>
        <row r="13746">
          <cell r="O13746" t="str">
            <v>E87528</v>
          </cell>
          <cell r="P13746" t="str">
            <v>Brush Driver Assembly FP8</v>
          </cell>
        </row>
        <row r="13747">
          <cell r="O13747" t="str">
            <v>E87528</v>
          </cell>
          <cell r="P13747" t="str">
            <v>Brush Driver Assembly FP8</v>
          </cell>
        </row>
        <row r="13748">
          <cell r="O13748" t="str">
            <v>E87528</v>
          </cell>
          <cell r="P13748" t="str">
            <v>Brush Driver Assembly FP8</v>
          </cell>
        </row>
        <row r="13749">
          <cell r="O13749" t="str">
            <v>E87529</v>
          </cell>
          <cell r="P13749" t="str">
            <v>Micro Switch FP20</v>
          </cell>
        </row>
        <row r="13750">
          <cell r="O13750" t="str">
            <v>E87529</v>
          </cell>
          <cell r="P13750" t="str">
            <v>Micro Switch FP20</v>
          </cell>
        </row>
        <row r="13751">
          <cell r="O13751" t="str">
            <v>E87529</v>
          </cell>
          <cell r="P13751" t="str">
            <v>Micro Switch FP20</v>
          </cell>
        </row>
        <row r="13752">
          <cell r="O13752" t="str">
            <v>E87530</v>
          </cell>
          <cell r="P13752" t="str">
            <v>Key-way WS28</v>
          </cell>
        </row>
        <row r="13753">
          <cell r="O13753" t="str">
            <v>E87530</v>
          </cell>
          <cell r="P13753" t="str">
            <v>Key-way WS28</v>
          </cell>
        </row>
        <row r="13754">
          <cell r="O13754" t="str">
            <v>E87530</v>
          </cell>
          <cell r="P13754" t="str">
            <v>Key-way WS28</v>
          </cell>
        </row>
        <row r="13755">
          <cell r="O13755" t="str">
            <v>E87531</v>
          </cell>
          <cell r="P13755" t="str">
            <v>Pin Clevis 5/16 x 1.625 LG</v>
          </cell>
        </row>
        <row r="13756">
          <cell r="O13756" t="str">
            <v>E87531</v>
          </cell>
          <cell r="P13756" t="str">
            <v>Pin Clevis 5/16 x 1.625 LG</v>
          </cell>
        </row>
        <row r="13757">
          <cell r="O13757" t="str">
            <v>E87531</v>
          </cell>
          <cell r="P13757" t="str">
            <v>Pin Clevis 5/16 x 1.625 LG</v>
          </cell>
        </row>
        <row r="13758">
          <cell r="O13758" t="str">
            <v>E87532</v>
          </cell>
          <cell r="P13758" t="str">
            <v>Manifold FP20</v>
          </cell>
        </row>
        <row r="13759">
          <cell r="O13759" t="str">
            <v>E87532</v>
          </cell>
          <cell r="P13759" t="str">
            <v>Manifold FP20</v>
          </cell>
        </row>
        <row r="13760">
          <cell r="O13760" t="str">
            <v>E87532</v>
          </cell>
          <cell r="P13760" t="str">
            <v>Manifold FP20</v>
          </cell>
        </row>
        <row r="13761">
          <cell r="O13761" t="str">
            <v>E87534</v>
          </cell>
          <cell r="P13761" t="str">
            <v>Key only - BAT 2500</v>
          </cell>
        </row>
        <row r="13762">
          <cell r="O13762" t="str">
            <v>E87534</v>
          </cell>
          <cell r="P13762" t="str">
            <v>Key only - BAT 2500</v>
          </cell>
        </row>
        <row r="13763">
          <cell r="O13763" t="str">
            <v>E87534</v>
          </cell>
          <cell r="P13763" t="str">
            <v>Key only - BAT 2500</v>
          </cell>
        </row>
        <row r="13764">
          <cell r="O13764" t="str">
            <v>E87535</v>
          </cell>
          <cell r="P13764" t="str">
            <v>Vac Plate FP 20</v>
          </cell>
        </row>
        <row r="13765">
          <cell r="O13765" t="str">
            <v>E87535</v>
          </cell>
          <cell r="P13765" t="str">
            <v>Vac Plate FP 20</v>
          </cell>
        </row>
        <row r="13766">
          <cell r="O13766" t="str">
            <v>E87535</v>
          </cell>
          <cell r="P13766" t="str">
            <v>Vac Plate FP 20</v>
          </cell>
        </row>
        <row r="13767">
          <cell r="O13767" t="str">
            <v>E87536</v>
          </cell>
          <cell r="P13767" t="str">
            <v>3/8 x 6"  nylon hose FP</v>
          </cell>
        </row>
        <row r="13768">
          <cell r="O13768" t="str">
            <v>E87536</v>
          </cell>
          <cell r="P13768" t="str">
            <v>3/8 x 6"  nylon hose FP</v>
          </cell>
        </row>
        <row r="13769">
          <cell r="O13769" t="str">
            <v>E87537</v>
          </cell>
          <cell r="P13769" t="str">
            <v>Vac Trap Plate FP20</v>
          </cell>
        </row>
        <row r="13770">
          <cell r="O13770" t="str">
            <v>E87537</v>
          </cell>
          <cell r="P13770" t="str">
            <v>Vac Trap Plate FP20</v>
          </cell>
        </row>
        <row r="13771">
          <cell r="O13771" t="str">
            <v>E87537</v>
          </cell>
          <cell r="P13771" t="str">
            <v>Vac Trap Plate FP20</v>
          </cell>
        </row>
        <row r="13772">
          <cell r="O13772" t="str">
            <v>E87538</v>
          </cell>
          <cell r="P13772" t="str">
            <v>Wheel FP20</v>
          </cell>
        </row>
        <row r="13773">
          <cell r="O13773" t="str">
            <v>E87538</v>
          </cell>
          <cell r="P13773" t="str">
            <v>Wheel FP20</v>
          </cell>
        </row>
        <row r="13774">
          <cell r="O13774" t="str">
            <v>E87538</v>
          </cell>
          <cell r="P13774" t="str">
            <v>Wheel FP20</v>
          </cell>
        </row>
        <row r="13775">
          <cell r="O13775" t="str">
            <v>E87539</v>
          </cell>
          <cell r="P13775" t="str">
            <v>Flanged Bearing FP20</v>
          </cell>
        </row>
        <row r="13776">
          <cell r="O13776" t="str">
            <v>E87539</v>
          </cell>
          <cell r="P13776" t="str">
            <v>Flanged Bearing FP20</v>
          </cell>
        </row>
        <row r="13777">
          <cell r="O13777" t="str">
            <v>E87539</v>
          </cell>
          <cell r="P13777" t="str">
            <v>Flanged Bearing FP20</v>
          </cell>
        </row>
        <row r="13778">
          <cell r="O13778" t="str">
            <v>E87540</v>
          </cell>
          <cell r="P13778" t="str">
            <v>Axle w/ Flats FP20</v>
          </cell>
        </row>
        <row r="13779">
          <cell r="O13779" t="str">
            <v>E87540</v>
          </cell>
          <cell r="P13779" t="str">
            <v>Axle w/ Flats FP20</v>
          </cell>
        </row>
        <row r="13780">
          <cell r="O13780" t="str">
            <v>E87540</v>
          </cell>
          <cell r="P13780" t="str">
            <v>Axle w/ Flats FP20</v>
          </cell>
        </row>
        <row r="13781">
          <cell r="O13781" t="str">
            <v>E87541</v>
          </cell>
          <cell r="P13781" t="str">
            <v>Screw FP20</v>
          </cell>
        </row>
        <row r="13782">
          <cell r="O13782" t="str">
            <v>E87541</v>
          </cell>
          <cell r="P13782" t="str">
            <v>Screw FP20</v>
          </cell>
        </row>
        <row r="13783">
          <cell r="O13783" t="str">
            <v>E87541</v>
          </cell>
          <cell r="P13783" t="str">
            <v>Screw FP20</v>
          </cell>
        </row>
        <row r="13784">
          <cell r="O13784" t="str">
            <v>E87542</v>
          </cell>
          <cell r="P13784" t="str">
            <v>Hose Cuff 1.5" FP20, FP8</v>
          </cell>
        </row>
        <row r="13785">
          <cell r="O13785" t="str">
            <v>E87542</v>
          </cell>
          <cell r="P13785" t="str">
            <v>Hose Cuff 1.5" FP20, FP8</v>
          </cell>
        </row>
        <row r="13786">
          <cell r="O13786" t="str">
            <v>E87542</v>
          </cell>
          <cell r="P13786" t="str">
            <v>Hose Cuff 1.5" FP20, FP8</v>
          </cell>
        </row>
        <row r="13787">
          <cell r="O13787" t="str">
            <v>E87542</v>
          </cell>
          <cell r="P13787" t="str">
            <v>Hose Cuff 1.5" FP20, FP8</v>
          </cell>
        </row>
        <row r="13788">
          <cell r="O13788" t="str">
            <v>E87543</v>
          </cell>
          <cell r="P13788" t="str">
            <v>Axle FP20</v>
          </cell>
        </row>
        <row r="13789">
          <cell r="O13789" t="str">
            <v>E87543</v>
          </cell>
          <cell r="P13789" t="str">
            <v>Axle FP20</v>
          </cell>
        </row>
        <row r="13790">
          <cell r="O13790" t="str">
            <v>E87543</v>
          </cell>
          <cell r="P13790" t="str">
            <v>Axle FP20</v>
          </cell>
        </row>
        <row r="13791">
          <cell r="O13791" t="str">
            <v>E87545</v>
          </cell>
          <cell r="P13791" t="str">
            <v>6" Urethane Hose FP8</v>
          </cell>
        </row>
        <row r="13792">
          <cell r="O13792" t="str">
            <v>E87545</v>
          </cell>
          <cell r="P13792" t="str">
            <v>6" Urethane Hose FP8</v>
          </cell>
        </row>
        <row r="13793">
          <cell r="O13793" t="str">
            <v>E87545</v>
          </cell>
          <cell r="P13793" t="str">
            <v>6" Urethane Hose FP8</v>
          </cell>
        </row>
        <row r="13794">
          <cell r="O13794" t="str">
            <v>E87547</v>
          </cell>
          <cell r="P13794" t="str">
            <v>3/8-16 X 2 HHCS SS Screw</v>
          </cell>
        </row>
        <row r="13795">
          <cell r="O13795" t="str">
            <v>E87547</v>
          </cell>
          <cell r="P13795" t="str">
            <v>3/8-16 X 2 HHCS SS Screw</v>
          </cell>
        </row>
        <row r="13796">
          <cell r="O13796" t="str">
            <v>E87547</v>
          </cell>
          <cell r="P13796" t="str">
            <v>3/8-16 X 2 HHCS SS Screw</v>
          </cell>
        </row>
        <row r="13797">
          <cell r="O13797" t="str">
            <v>E87548</v>
          </cell>
          <cell r="P13797" t="str">
            <v>Spacer</v>
          </cell>
        </row>
        <row r="13798">
          <cell r="O13798" t="str">
            <v>E87548</v>
          </cell>
          <cell r="P13798" t="str">
            <v>Spacer</v>
          </cell>
        </row>
        <row r="13799">
          <cell r="O13799" t="str">
            <v>E87551</v>
          </cell>
          <cell r="P13799" t="str">
            <v>Betco Decal for FP20</v>
          </cell>
        </row>
        <row r="13800">
          <cell r="O13800" t="str">
            <v>E87551</v>
          </cell>
          <cell r="P13800" t="str">
            <v>Betco Decal for FP20</v>
          </cell>
        </row>
        <row r="13801">
          <cell r="O13801" t="str">
            <v>E87551</v>
          </cell>
          <cell r="P13801" t="str">
            <v>Betco Decal for FP20</v>
          </cell>
        </row>
        <row r="13802">
          <cell r="O13802" t="str">
            <v>E87552</v>
          </cell>
          <cell r="P13802" t="str">
            <v>Right Decal for FP20</v>
          </cell>
        </row>
        <row r="13803">
          <cell r="O13803" t="str">
            <v>E87552</v>
          </cell>
          <cell r="P13803" t="str">
            <v>Right Decal for FP20</v>
          </cell>
        </row>
        <row r="13804">
          <cell r="O13804" t="str">
            <v>E87552</v>
          </cell>
          <cell r="P13804" t="str">
            <v>Right Decal for FP20</v>
          </cell>
        </row>
        <row r="13805">
          <cell r="O13805" t="str">
            <v>E87555</v>
          </cell>
          <cell r="P13805" t="str">
            <v>hose 3/8 nylobraid x 5 1/2"</v>
          </cell>
        </row>
        <row r="13806">
          <cell r="O13806" t="str">
            <v>E87555</v>
          </cell>
          <cell r="P13806" t="str">
            <v>hose 3/8 nylobraid x 5 1/2"</v>
          </cell>
        </row>
        <row r="13807">
          <cell r="O13807" t="str">
            <v>E87555</v>
          </cell>
          <cell r="P13807" t="str">
            <v>hose 3/8 nylobraid x 5 1/2"</v>
          </cell>
        </row>
        <row r="13808">
          <cell r="O13808" t="str">
            <v>E87556</v>
          </cell>
          <cell r="P13808" t="str">
            <v>fitting - 1/2 x 3/8 red tee</v>
          </cell>
        </row>
        <row r="13809">
          <cell r="O13809" t="str">
            <v>E87556</v>
          </cell>
          <cell r="P13809" t="str">
            <v>fitting - 1/2 x 3/8 red tee</v>
          </cell>
        </row>
        <row r="13810">
          <cell r="O13810" t="str">
            <v>E87556</v>
          </cell>
          <cell r="P13810" t="str">
            <v>fitting - 1/2 x 3/8 red tee</v>
          </cell>
        </row>
        <row r="13811">
          <cell r="O13811" t="str">
            <v>E87557</v>
          </cell>
          <cell r="P13811" t="str">
            <v>recovery tank cover FP8</v>
          </cell>
        </row>
        <row r="13812">
          <cell r="O13812" t="str">
            <v>E87557</v>
          </cell>
          <cell r="P13812" t="str">
            <v>recovery tank cover FP8</v>
          </cell>
        </row>
        <row r="13813">
          <cell r="O13813" t="str">
            <v>E87557</v>
          </cell>
          <cell r="P13813" t="str">
            <v>recovery tank cover FP8</v>
          </cell>
        </row>
        <row r="13814">
          <cell r="O13814" t="str">
            <v>E87558</v>
          </cell>
          <cell r="P13814" t="str">
            <v>Screw  1/4 - 20 x 5/8  PPHTC SS</v>
          </cell>
        </row>
        <row r="13815">
          <cell r="O13815" t="str">
            <v>E87558</v>
          </cell>
          <cell r="P13815" t="str">
            <v>Screw  1/4 - 20 x 5/8  PPHTC SS</v>
          </cell>
        </row>
        <row r="13816">
          <cell r="O13816" t="str">
            <v>E87558</v>
          </cell>
          <cell r="P13816" t="str">
            <v>Screw  1/4 - 20 x 5/8  PPHTC SS</v>
          </cell>
        </row>
        <row r="13817">
          <cell r="O13817" t="str">
            <v>E87559</v>
          </cell>
          <cell r="P13817" t="str">
            <v>Screw 10-32 X 1/2 PPHMS SS FP8</v>
          </cell>
        </row>
        <row r="13818">
          <cell r="O13818" t="str">
            <v>E87559</v>
          </cell>
          <cell r="P13818" t="str">
            <v>Screw 10-32 X 1/2 PPHMS SS FP8</v>
          </cell>
        </row>
        <row r="13819">
          <cell r="O13819" t="str">
            <v>E87559</v>
          </cell>
          <cell r="P13819" t="str">
            <v>Screw 10-32 X 1/2 PPHMS SS FP8</v>
          </cell>
        </row>
        <row r="13820">
          <cell r="O13820" t="str">
            <v>E87560</v>
          </cell>
          <cell r="P13820" t="str">
            <v>Washer #10,  lock, star</v>
          </cell>
        </row>
        <row r="13821">
          <cell r="O13821" t="str">
            <v>E87560</v>
          </cell>
          <cell r="P13821" t="str">
            <v>Washer #10,  lock, star</v>
          </cell>
        </row>
        <row r="13822">
          <cell r="O13822" t="str">
            <v>E87560</v>
          </cell>
          <cell r="P13822" t="str">
            <v>Washer #10,  lock, star</v>
          </cell>
        </row>
        <row r="13823">
          <cell r="O13823" t="str">
            <v>E87561</v>
          </cell>
          <cell r="P13823" t="str">
            <v>Washer #10 x 9/16 OD</v>
          </cell>
        </row>
        <row r="13824">
          <cell r="O13824" t="str">
            <v>E87561</v>
          </cell>
          <cell r="P13824" t="str">
            <v>Washer #10 x 9/16 OD</v>
          </cell>
        </row>
        <row r="13825">
          <cell r="O13825" t="str">
            <v>E87561</v>
          </cell>
          <cell r="P13825" t="str">
            <v>Washer #10 x 9/16 OD</v>
          </cell>
        </row>
        <row r="13826">
          <cell r="O13826" t="str">
            <v>E87562</v>
          </cell>
          <cell r="P13826" t="str">
            <v>Brush height label FP8</v>
          </cell>
        </row>
        <row r="13827">
          <cell r="O13827" t="str">
            <v>E87562</v>
          </cell>
          <cell r="P13827" t="str">
            <v>Brush height label FP8</v>
          </cell>
        </row>
        <row r="13828">
          <cell r="O13828" t="str">
            <v>E87562</v>
          </cell>
          <cell r="P13828" t="str">
            <v>Brush height label FP8</v>
          </cell>
        </row>
        <row r="13829">
          <cell r="O13829" t="str">
            <v>E87563</v>
          </cell>
          <cell r="P13829" t="str">
            <v>hose bracket WS28/32</v>
          </cell>
        </row>
        <row r="13830">
          <cell r="O13830" t="str">
            <v>E87563</v>
          </cell>
          <cell r="P13830" t="str">
            <v>hose bracket WS28/32</v>
          </cell>
        </row>
        <row r="13831">
          <cell r="O13831" t="str">
            <v>E87563</v>
          </cell>
          <cell r="P13831" t="str">
            <v>hose bracket WS28/32</v>
          </cell>
        </row>
        <row r="13832">
          <cell r="O13832" t="str">
            <v>E87564</v>
          </cell>
          <cell r="P13832" t="str">
            <v>screw #10 x 1.0 PPHST type B, FP8</v>
          </cell>
        </row>
        <row r="13833">
          <cell r="O13833" t="str">
            <v>E87564</v>
          </cell>
          <cell r="P13833" t="str">
            <v>screw #10 x 1.0 PPHST type B, FP8</v>
          </cell>
        </row>
        <row r="13834">
          <cell r="O13834" t="str">
            <v>E87564</v>
          </cell>
          <cell r="P13834" t="str">
            <v>screw #10 x 1.0 PPHST type B, FP8</v>
          </cell>
        </row>
        <row r="13835">
          <cell r="O13835" t="str">
            <v>E87566</v>
          </cell>
          <cell r="P13835" t="str">
            <v>Bearing adaptor after 1000060649</v>
          </cell>
        </row>
        <row r="13836">
          <cell r="O13836" t="str">
            <v>E87566</v>
          </cell>
          <cell r="P13836" t="str">
            <v>Bearing adaptor after 1000060649</v>
          </cell>
        </row>
        <row r="13837">
          <cell r="O13837" t="str">
            <v>E87566</v>
          </cell>
          <cell r="P13837" t="str">
            <v>Bearing adaptor after 1000060649</v>
          </cell>
        </row>
        <row r="13838">
          <cell r="O13838" t="str">
            <v>E87567</v>
          </cell>
          <cell r="P13838" t="str">
            <v>Bearing, R6 ZZ, after 1000060649</v>
          </cell>
        </row>
        <row r="13839">
          <cell r="O13839" t="str">
            <v>E87567</v>
          </cell>
          <cell r="P13839" t="str">
            <v>Bearing, R6 ZZ, after 1000060649</v>
          </cell>
        </row>
        <row r="13840">
          <cell r="O13840" t="str">
            <v>E87567</v>
          </cell>
          <cell r="P13840" t="str">
            <v>Bearing, R6 ZZ, after 1000060649</v>
          </cell>
        </row>
        <row r="13841">
          <cell r="O13841" t="str">
            <v>E87567</v>
          </cell>
          <cell r="P13841" t="str">
            <v>Bearing, R6 ZZ, after 1000060649</v>
          </cell>
        </row>
        <row r="13842">
          <cell r="O13842" t="str">
            <v>E87568</v>
          </cell>
          <cell r="P13842" t="str">
            <v>Screw   (after 1000060649)</v>
          </cell>
        </row>
        <row r="13843">
          <cell r="O13843" t="str">
            <v>E87568</v>
          </cell>
          <cell r="P13843" t="str">
            <v>Screw   (after 1000060649)</v>
          </cell>
        </row>
        <row r="13844">
          <cell r="O13844" t="str">
            <v>E87568</v>
          </cell>
          <cell r="P13844" t="str">
            <v>Screw   (after 1000060649)</v>
          </cell>
        </row>
        <row r="13845">
          <cell r="O13845" t="str">
            <v>E87569</v>
          </cell>
          <cell r="P13845" t="str">
            <v>Sleeve  (after 1000060649)</v>
          </cell>
        </row>
        <row r="13846">
          <cell r="O13846" t="str">
            <v>E87569</v>
          </cell>
          <cell r="P13846" t="str">
            <v>Sleeve  (after 1000060649)</v>
          </cell>
        </row>
        <row r="13847">
          <cell r="O13847" t="str">
            <v>E87569</v>
          </cell>
          <cell r="P13847" t="str">
            <v>Sleeve  (after 1000060649)</v>
          </cell>
        </row>
        <row r="13848">
          <cell r="O13848" t="str">
            <v>E87570</v>
          </cell>
          <cell r="P13848" t="str">
            <v>Brush bearing kit (after 1000060649)</v>
          </cell>
        </row>
        <row r="13849">
          <cell r="O13849" t="str">
            <v>E87570</v>
          </cell>
          <cell r="P13849" t="str">
            <v>Brush bearing kit (after 1000060649)</v>
          </cell>
        </row>
        <row r="13850">
          <cell r="O13850" t="str">
            <v>E87570</v>
          </cell>
          <cell r="P13850" t="str">
            <v>Brush bearing kit (after 1000060649)</v>
          </cell>
        </row>
        <row r="13851">
          <cell r="O13851" t="str">
            <v>E87571</v>
          </cell>
          <cell r="P13851" t="str">
            <v>cover accessory port FP8</v>
          </cell>
        </row>
        <row r="13852">
          <cell r="O13852" t="str">
            <v>E87571</v>
          </cell>
          <cell r="P13852" t="str">
            <v>cover accessory port FP8</v>
          </cell>
        </row>
        <row r="13853">
          <cell r="O13853" t="str">
            <v>E87571</v>
          </cell>
          <cell r="P13853" t="str">
            <v>cover accessory port FP8</v>
          </cell>
        </row>
        <row r="13854">
          <cell r="O13854" t="str">
            <v>E87572</v>
          </cell>
          <cell r="P13854" t="str">
            <v>drain hose 1.5 x 12"</v>
          </cell>
        </row>
        <row r="13855">
          <cell r="O13855" t="str">
            <v>E87572</v>
          </cell>
          <cell r="P13855" t="str">
            <v>drain hose 1.5 x 12"</v>
          </cell>
        </row>
        <row r="13856">
          <cell r="O13856" t="str">
            <v>E87572</v>
          </cell>
          <cell r="P13856" t="str">
            <v>drain hose 1.5 x 12"</v>
          </cell>
        </row>
        <row r="13857">
          <cell r="O13857" t="str">
            <v>E87573</v>
          </cell>
          <cell r="P13857" t="str">
            <v>hose cap FP8</v>
          </cell>
        </row>
        <row r="13858">
          <cell r="O13858" t="str">
            <v>E87573</v>
          </cell>
          <cell r="P13858" t="str">
            <v>hose cap FP8</v>
          </cell>
        </row>
        <row r="13859">
          <cell r="O13859" t="str">
            <v>E87573</v>
          </cell>
          <cell r="P13859" t="str">
            <v>hose cap FP8</v>
          </cell>
        </row>
        <row r="13860">
          <cell r="O13860" t="str">
            <v>E87574</v>
          </cell>
          <cell r="P13860" t="str">
            <v>vacuum shoe insert</v>
          </cell>
        </row>
        <row r="13861">
          <cell r="O13861" t="str">
            <v>E87574</v>
          </cell>
          <cell r="P13861" t="str">
            <v>vacuum shoe insert</v>
          </cell>
        </row>
        <row r="13862">
          <cell r="O13862" t="str">
            <v>E87574</v>
          </cell>
          <cell r="P13862" t="str">
            <v>vacuum shoe insert</v>
          </cell>
        </row>
        <row r="13863">
          <cell r="O13863" t="str">
            <v>E87575</v>
          </cell>
          <cell r="P13863" t="str">
            <v>Nut     use 85358</v>
          </cell>
        </row>
        <row r="13864">
          <cell r="O13864" t="str">
            <v>E87575</v>
          </cell>
          <cell r="P13864" t="str">
            <v>Nut     use 85358</v>
          </cell>
        </row>
        <row r="13865">
          <cell r="O13865" t="str">
            <v>E87575</v>
          </cell>
          <cell r="P13865" t="str">
            <v>Nut     use 85358</v>
          </cell>
        </row>
        <row r="13866">
          <cell r="O13866" t="str">
            <v>E87579</v>
          </cell>
          <cell r="P13866" t="str">
            <v>solution tank  FP8</v>
          </cell>
        </row>
        <row r="13867">
          <cell r="O13867" t="str">
            <v>E87579</v>
          </cell>
          <cell r="P13867" t="str">
            <v>solution tank  FP8</v>
          </cell>
        </row>
        <row r="13868">
          <cell r="O13868" t="str">
            <v>E87579</v>
          </cell>
          <cell r="P13868" t="str">
            <v>solution tank  FP8</v>
          </cell>
        </row>
        <row r="13869">
          <cell r="O13869" t="str">
            <v>E87580</v>
          </cell>
          <cell r="P13869" t="str">
            <v>flat washer FS28/32</v>
          </cell>
        </row>
        <row r="13870">
          <cell r="O13870" t="str">
            <v>E87580</v>
          </cell>
          <cell r="P13870" t="str">
            <v>flat washer FS28/32</v>
          </cell>
        </row>
        <row r="13871">
          <cell r="O13871" t="str">
            <v>E87580</v>
          </cell>
          <cell r="P13871" t="str">
            <v>flat washer FS28/32</v>
          </cell>
        </row>
        <row r="13872">
          <cell r="O13872" t="str">
            <v>E87582</v>
          </cell>
          <cell r="P13872" t="str">
            <v>Valve kit, 100 PSI flowjet</v>
          </cell>
        </row>
        <row r="13873">
          <cell r="O13873" t="str">
            <v>E87582</v>
          </cell>
          <cell r="P13873" t="str">
            <v>Valve kit, 100 PSI flowjet</v>
          </cell>
        </row>
        <row r="13874">
          <cell r="O13874" t="str">
            <v>E87582</v>
          </cell>
          <cell r="P13874" t="str">
            <v>Valve kit, 100 PSI flowjet</v>
          </cell>
        </row>
        <row r="13875">
          <cell r="O13875" t="str">
            <v>E87583</v>
          </cell>
          <cell r="P13875" t="str">
            <v>diaphraghm kit,  flowjet</v>
          </cell>
        </row>
        <row r="13876">
          <cell r="O13876" t="str">
            <v>E87583</v>
          </cell>
          <cell r="P13876" t="str">
            <v>diaphraghm kit,  flowjet</v>
          </cell>
        </row>
        <row r="13877">
          <cell r="O13877" t="str">
            <v>E87583</v>
          </cell>
          <cell r="P13877" t="str">
            <v>diaphraghm kit,  flowjet</v>
          </cell>
        </row>
        <row r="13878">
          <cell r="O13878" t="str">
            <v>E87584</v>
          </cell>
          <cell r="P13878" t="str">
            <v>speed control pot</v>
          </cell>
        </row>
        <row r="13879">
          <cell r="O13879" t="str">
            <v>E87584</v>
          </cell>
          <cell r="P13879" t="str">
            <v>speed control pot</v>
          </cell>
        </row>
        <row r="13880">
          <cell r="O13880" t="str">
            <v>E87584</v>
          </cell>
          <cell r="P13880" t="str">
            <v>speed control pot</v>
          </cell>
        </row>
        <row r="13881">
          <cell r="O13881" t="str">
            <v>E87585</v>
          </cell>
          <cell r="P13881" t="str">
            <v>pad adjust shaft BAT2500</v>
          </cell>
        </row>
        <row r="13882">
          <cell r="O13882" t="str">
            <v>E87585</v>
          </cell>
          <cell r="P13882" t="str">
            <v>pad adjust shaft BAT2500</v>
          </cell>
        </row>
        <row r="13883">
          <cell r="O13883" t="str">
            <v>E87585</v>
          </cell>
          <cell r="P13883" t="str">
            <v>pad adjust shaft BAT2500</v>
          </cell>
        </row>
        <row r="13884">
          <cell r="O13884" t="str">
            <v>E87586</v>
          </cell>
          <cell r="P13884" t="str">
            <v>Foam grip BAT2500</v>
          </cell>
        </row>
        <row r="13885">
          <cell r="O13885" t="str">
            <v>E87586</v>
          </cell>
          <cell r="P13885" t="str">
            <v>Foam grip BAT2500</v>
          </cell>
        </row>
        <row r="13886">
          <cell r="O13886" t="str">
            <v>E87586</v>
          </cell>
          <cell r="P13886" t="str">
            <v>Foam grip BAT2500</v>
          </cell>
        </row>
        <row r="13887">
          <cell r="O13887" t="str">
            <v>E87588</v>
          </cell>
          <cell r="P13887" t="str">
            <v>Knob  WS28/32</v>
          </cell>
        </row>
        <row r="13888">
          <cell r="O13888" t="str">
            <v>E87588</v>
          </cell>
          <cell r="P13888" t="str">
            <v>Knob  WS28/32</v>
          </cell>
        </row>
        <row r="13889">
          <cell r="O13889" t="str">
            <v>E87588</v>
          </cell>
          <cell r="P13889" t="str">
            <v>Knob  WS28/32</v>
          </cell>
        </row>
        <row r="13890">
          <cell r="O13890" t="str">
            <v>E87589</v>
          </cell>
          <cell r="P13890" t="str">
            <v>red cover  BAT2500</v>
          </cell>
        </row>
        <row r="13891">
          <cell r="O13891" t="str">
            <v>E87589</v>
          </cell>
          <cell r="P13891" t="str">
            <v>red cover  BAT2500</v>
          </cell>
        </row>
        <row r="13892">
          <cell r="O13892" t="str">
            <v>E87590</v>
          </cell>
          <cell r="P13892" t="str">
            <v>lift lever base bracket FP20</v>
          </cell>
        </row>
        <row r="13893">
          <cell r="O13893" t="str">
            <v>E87590</v>
          </cell>
          <cell r="P13893" t="str">
            <v>lift lever base bracket FP20</v>
          </cell>
        </row>
        <row r="13894">
          <cell r="O13894" t="str">
            <v>E87590</v>
          </cell>
          <cell r="P13894" t="str">
            <v>lift lever base bracket FP20</v>
          </cell>
        </row>
        <row r="13895">
          <cell r="O13895" t="str">
            <v>E87591</v>
          </cell>
          <cell r="P13895" t="str">
            <v>straight line manual clamp  WS28</v>
          </cell>
        </row>
        <row r="13896">
          <cell r="O13896" t="str">
            <v>E87591</v>
          </cell>
          <cell r="P13896" t="str">
            <v>straight line manual clamp  WS28</v>
          </cell>
        </row>
        <row r="13897">
          <cell r="O13897" t="str">
            <v>E87591</v>
          </cell>
          <cell r="P13897" t="str">
            <v>straight line manual clamp  WS28</v>
          </cell>
        </row>
        <row r="13898">
          <cell r="O13898" t="str">
            <v>E87593</v>
          </cell>
          <cell r="P13898" t="str">
            <v>screw 8-32 x 3/4 PPHMS</v>
          </cell>
        </row>
        <row r="13899">
          <cell r="O13899" t="str">
            <v>E87593</v>
          </cell>
          <cell r="P13899" t="str">
            <v>screw 8-32 x 3/4 PPHMS</v>
          </cell>
        </row>
        <row r="13900">
          <cell r="O13900" t="str">
            <v>E87593</v>
          </cell>
          <cell r="P13900" t="str">
            <v>screw 8-32 x 3/4 PPHMS</v>
          </cell>
        </row>
        <row r="13901">
          <cell r="O13901" t="str">
            <v>E87594</v>
          </cell>
          <cell r="P13901" t="str">
            <v>1/4 anchor w/ 1" hex coupling FP8</v>
          </cell>
        </row>
        <row r="13902">
          <cell r="O13902" t="str">
            <v>E87594</v>
          </cell>
          <cell r="P13902" t="str">
            <v>1/4 anchor w/ 1" hex coupling FP8</v>
          </cell>
        </row>
        <row r="13903">
          <cell r="O13903" t="str">
            <v>E87594</v>
          </cell>
          <cell r="P13903" t="str">
            <v>1/4 anchor w/ 1" hex coupling FP8</v>
          </cell>
        </row>
        <row r="13904">
          <cell r="O13904" t="str">
            <v>E87595</v>
          </cell>
          <cell r="P13904" t="str">
            <v>1/4 close nipple  FP8</v>
          </cell>
        </row>
        <row r="13905">
          <cell r="O13905" t="str">
            <v>E87595</v>
          </cell>
          <cell r="P13905" t="str">
            <v>1/4 close nipple  FP8</v>
          </cell>
        </row>
        <row r="13906">
          <cell r="O13906" t="str">
            <v>E87595</v>
          </cell>
          <cell r="P13906" t="str">
            <v>1/4 close nipple  FP8</v>
          </cell>
        </row>
        <row r="13907">
          <cell r="O13907" t="str">
            <v>E87596</v>
          </cell>
          <cell r="P13907" t="str">
            <v>brush pulley assembly  FP20</v>
          </cell>
        </row>
        <row r="13908">
          <cell r="O13908" t="str">
            <v>E87596</v>
          </cell>
          <cell r="P13908" t="str">
            <v>brush pulley assembly  FP20</v>
          </cell>
        </row>
        <row r="13909">
          <cell r="O13909" t="str">
            <v>E87596</v>
          </cell>
          <cell r="P13909" t="str">
            <v>brush pulley assembly  FP20</v>
          </cell>
        </row>
        <row r="13910">
          <cell r="O13910" t="str">
            <v>E87597</v>
          </cell>
          <cell r="P13910" t="str">
            <v>clevis pin 5/16 x 3.0  FP20</v>
          </cell>
        </row>
        <row r="13911">
          <cell r="O13911" t="str">
            <v>E87597</v>
          </cell>
          <cell r="P13911" t="str">
            <v>clevis pin 5/16 x 3.0  FP20</v>
          </cell>
        </row>
        <row r="13912">
          <cell r="O13912" t="str">
            <v>E87597</v>
          </cell>
          <cell r="P13912" t="str">
            <v>clevis pin 5/16 x 3.0  FP20</v>
          </cell>
        </row>
        <row r="13913">
          <cell r="O13913" t="str">
            <v>E87598</v>
          </cell>
          <cell r="P13913" t="str">
            <v>cotter pin 5/16      FP20</v>
          </cell>
        </row>
        <row r="13914">
          <cell r="O13914" t="str">
            <v>E87598</v>
          </cell>
          <cell r="P13914" t="str">
            <v>cotter pin 5/16      FP20</v>
          </cell>
        </row>
        <row r="13915">
          <cell r="O13915" t="str">
            <v>E87598</v>
          </cell>
          <cell r="P13915" t="str">
            <v>cotter pin 5/16      FP20</v>
          </cell>
        </row>
        <row r="13916">
          <cell r="O13916" t="str">
            <v>E87599</v>
          </cell>
          <cell r="P13916" t="str">
            <v>Screen, Filter</v>
          </cell>
        </row>
        <row r="13917">
          <cell r="O13917" t="str">
            <v>E87599</v>
          </cell>
          <cell r="P13917" t="str">
            <v>Screen, Filter</v>
          </cell>
        </row>
        <row r="13918">
          <cell r="O13918" t="str">
            <v>E87599</v>
          </cell>
          <cell r="P13918" t="str">
            <v>Screen, Filter</v>
          </cell>
        </row>
        <row r="13919">
          <cell r="O13919" t="str">
            <v>E87599</v>
          </cell>
          <cell r="P13919" t="str">
            <v>Screen, Filter</v>
          </cell>
        </row>
        <row r="13920">
          <cell r="O13920" t="str">
            <v>E87600</v>
          </cell>
          <cell r="P13920" t="str">
            <v>Switch, Micro</v>
          </cell>
        </row>
        <row r="13921">
          <cell r="O13921" t="str">
            <v>E87600</v>
          </cell>
          <cell r="P13921" t="str">
            <v>Switch, Micro</v>
          </cell>
        </row>
        <row r="13922">
          <cell r="O13922" t="str">
            <v>E87600</v>
          </cell>
          <cell r="P13922" t="str">
            <v>Switch, Micro</v>
          </cell>
        </row>
        <row r="13923">
          <cell r="O13923" t="str">
            <v>E87601</v>
          </cell>
          <cell r="P13923" t="str">
            <v>Breaker, 30A 250 VAC 50 VDC</v>
          </cell>
        </row>
        <row r="13924">
          <cell r="O13924" t="str">
            <v>E87601</v>
          </cell>
          <cell r="P13924" t="str">
            <v>Breaker, 30A 250 VAC 50 VDC</v>
          </cell>
        </row>
        <row r="13925">
          <cell r="O13925" t="str">
            <v>E87601</v>
          </cell>
          <cell r="P13925" t="str">
            <v>Breaker, 30A 250 VAC 50 VDC</v>
          </cell>
        </row>
        <row r="13926">
          <cell r="O13926" t="str">
            <v>E87602</v>
          </cell>
          <cell r="P13926" t="str">
            <v>Breaker, 25A 250 VAC 50 VDC</v>
          </cell>
        </row>
        <row r="13927">
          <cell r="O13927" t="str">
            <v>E87602</v>
          </cell>
          <cell r="P13927" t="str">
            <v>Breaker, 25A 250 VAC 50 VDC</v>
          </cell>
        </row>
        <row r="13928">
          <cell r="O13928" t="str">
            <v>E87602</v>
          </cell>
          <cell r="P13928" t="str">
            <v>Breaker, 25A 250 VAC 50 VDC</v>
          </cell>
        </row>
        <row r="13929">
          <cell r="O13929" t="str">
            <v>E87603</v>
          </cell>
          <cell r="P13929" t="str">
            <v>Breaker 3A 250 VAC 50 VDC</v>
          </cell>
        </row>
        <row r="13930">
          <cell r="O13930" t="str">
            <v>E87603</v>
          </cell>
          <cell r="P13930" t="str">
            <v>Breaker 3A 250 VAC 50 VDC</v>
          </cell>
        </row>
        <row r="13931">
          <cell r="O13931" t="str">
            <v>E87603</v>
          </cell>
          <cell r="P13931" t="str">
            <v>Breaker 3A 250 VAC 50 VDC</v>
          </cell>
        </row>
        <row r="13932">
          <cell r="O13932" t="str">
            <v>E87604</v>
          </cell>
          <cell r="P13932" t="str">
            <v>Controller, 24 VDC Propel Motor</v>
          </cell>
        </row>
        <row r="13933">
          <cell r="O13933" t="str">
            <v>E87604</v>
          </cell>
          <cell r="P13933" t="str">
            <v>Controller, 24 VDC Propel Motor</v>
          </cell>
        </row>
        <row r="13934">
          <cell r="O13934" t="str">
            <v>E87604</v>
          </cell>
          <cell r="P13934" t="str">
            <v>Controller, 24 VDC Propel Motor</v>
          </cell>
        </row>
        <row r="13935">
          <cell r="O13935" t="str">
            <v>E87605</v>
          </cell>
          <cell r="P13935" t="str">
            <v>Circuit Board, Solution - Float</v>
          </cell>
        </row>
        <row r="13936">
          <cell r="O13936" t="str">
            <v>E87605</v>
          </cell>
          <cell r="P13936" t="str">
            <v>Circuit Board, Solution - Float</v>
          </cell>
        </row>
        <row r="13937">
          <cell r="O13937" t="str">
            <v>E87605</v>
          </cell>
          <cell r="P13937" t="str">
            <v>Circuit Board, Solution - Float</v>
          </cell>
        </row>
        <row r="13938">
          <cell r="O13938" t="str">
            <v>E87606</v>
          </cell>
          <cell r="P13938" t="str">
            <v>Knob 1.06 OD x .25 ID w/Setscrew</v>
          </cell>
        </row>
        <row r="13939">
          <cell r="O13939" t="str">
            <v>E87606</v>
          </cell>
          <cell r="P13939" t="str">
            <v>Knob 1.06 OD x .25 ID w/Setscrew</v>
          </cell>
        </row>
        <row r="13940">
          <cell r="O13940" t="str">
            <v>E87606</v>
          </cell>
          <cell r="P13940" t="str">
            <v>Knob 1.06 OD x .25 ID w/Setscrew</v>
          </cell>
        </row>
        <row r="13941">
          <cell r="O13941" t="str">
            <v>E87607</v>
          </cell>
          <cell r="P13941" t="str">
            <v>Meter, 24V Battery Charge Level</v>
          </cell>
        </row>
        <row r="13942">
          <cell r="O13942" t="str">
            <v>E87607</v>
          </cell>
          <cell r="P13942" t="str">
            <v>Meter, 24V Battery Charge Level</v>
          </cell>
        </row>
        <row r="13943">
          <cell r="O13943" t="str">
            <v>E87607</v>
          </cell>
          <cell r="P13943" t="str">
            <v>Meter, 24V Battery Charge Level</v>
          </cell>
        </row>
        <row r="13944">
          <cell r="O13944" t="str">
            <v>E87608</v>
          </cell>
          <cell r="P13944" t="str">
            <v>Relay, 24 VDC 100 Amp</v>
          </cell>
        </row>
        <row r="13945">
          <cell r="O13945" t="str">
            <v>E87608</v>
          </cell>
          <cell r="P13945" t="str">
            <v>Relay, 24 VDC 100 Amp</v>
          </cell>
        </row>
        <row r="13946">
          <cell r="O13946" t="str">
            <v>E87608</v>
          </cell>
          <cell r="P13946" t="str">
            <v>Relay, 24 VDC 100 Amp</v>
          </cell>
        </row>
        <row r="13947">
          <cell r="O13947" t="str">
            <v>E87609</v>
          </cell>
          <cell r="P13947" t="str">
            <v>Switch, SPST 2 Position Rocker</v>
          </cell>
        </row>
        <row r="13948">
          <cell r="O13948" t="str">
            <v>E87609</v>
          </cell>
          <cell r="P13948" t="str">
            <v>Switch, SPST 2 Position Rocker</v>
          </cell>
        </row>
        <row r="13949">
          <cell r="O13949" t="str">
            <v>E87609</v>
          </cell>
          <cell r="P13949" t="str">
            <v>Switch, SPST 2 Position Rocker</v>
          </cell>
        </row>
        <row r="13950">
          <cell r="O13950" t="str">
            <v>E87610</v>
          </cell>
          <cell r="P13950" t="str">
            <v>Switch, Key 2 Position</v>
          </cell>
        </row>
        <row r="13951">
          <cell r="O13951" t="str">
            <v>E87610</v>
          </cell>
          <cell r="P13951" t="str">
            <v>Switch, Key 2 Position</v>
          </cell>
        </row>
        <row r="13952">
          <cell r="O13952" t="str">
            <v>E87610</v>
          </cell>
          <cell r="P13952" t="str">
            <v>Switch, Key 2 Position</v>
          </cell>
        </row>
        <row r="13953">
          <cell r="O13953" t="str">
            <v>E87611</v>
          </cell>
          <cell r="P13953" t="str">
            <v>Switch DPDT 3-Position Rocker</v>
          </cell>
        </row>
        <row r="13954">
          <cell r="O13954" t="str">
            <v>E87611</v>
          </cell>
          <cell r="P13954" t="str">
            <v>Switch DPDT 3-Position Rocker</v>
          </cell>
        </row>
        <row r="13955">
          <cell r="O13955" t="str">
            <v>E87611</v>
          </cell>
          <cell r="P13955" t="str">
            <v>Switch DPDT 3-Position Rocker</v>
          </cell>
        </row>
        <row r="13956">
          <cell r="O13956" t="str">
            <v>E87612</v>
          </cell>
          <cell r="P13956" t="str">
            <v>Clamp, 2" Nylon Ratchet</v>
          </cell>
        </row>
        <row r="13957">
          <cell r="O13957" t="str">
            <v>E87612</v>
          </cell>
          <cell r="P13957" t="str">
            <v>Clamp, 2" Nylon Ratchet</v>
          </cell>
        </row>
        <row r="13958">
          <cell r="O13958" t="str">
            <v>E87612</v>
          </cell>
          <cell r="P13958" t="str">
            <v>Clamp, 2" Nylon Ratchet</v>
          </cell>
        </row>
        <row r="13959">
          <cell r="O13959" t="str">
            <v>E87613</v>
          </cell>
          <cell r="P13959" t="str">
            <v>Clamp, 2.5"  Worm Gear</v>
          </cell>
        </row>
        <row r="13960">
          <cell r="O13960" t="str">
            <v>E87613</v>
          </cell>
          <cell r="P13960" t="str">
            <v>Clamp, 2.5"  Worm Gear</v>
          </cell>
        </row>
        <row r="13961">
          <cell r="O13961" t="str">
            <v>E87613</v>
          </cell>
          <cell r="P13961" t="str">
            <v>Clamp, 2.5"  Worm Gear</v>
          </cell>
        </row>
        <row r="13962">
          <cell r="O13962" t="str">
            <v>E87614</v>
          </cell>
          <cell r="P13962" t="str">
            <v>Clamp, 2"  Worm Gear x .3</v>
          </cell>
        </row>
        <row r="13963">
          <cell r="O13963" t="str">
            <v>E87614</v>
          </cell>
          <cell r="P13963" t="str">
            <v>Clamp, 2"  Worm Gear x .3</v>
          </cell>
        </row>
        <row r="13964">
          <cell r="O13964" t="str">
            <v>E87614</v>
          </cell>
          <cell r="P13964" t="str">
            <v>Clamp, 2"  Worm Gear x .3</v>
          </cell>
        </row>
        <row r="13965">
          <cell r="O13965" t="str">
            <v>E87615</v>
          </cell>
          <cell r="P13965" t="str">
            <v>Cord, Drain Plug</v>
          </cell>
        </row>
        <row r="13966">
          <cell r="O13966" t="str">
            <v>E87615</v>
          </cell>
          <cell r="P13966" t="str">
            <v>Cord, Drain Plug</v>
          </cell>
        </row>
        <row r="13967">
          <cell r="O13967" t="str">
            <v>E87615</v>
          </cell>
          <cell r="P13967" t="str">
            <v>Cord, Drain Plug</v>
          </cell>
        </row>
        <row r="13968">
          <cell r="O13968" t="str">
            <v>E87615</v>
          </cell>
          <cell r="P13968" t="str">
            <v>Cord, Drain Plug</v>
          </cell>
        </row>
        <row r="13969">
          <cell r="O13969" t="str">
            <v>E87616</v>
          </cell>
          <cell r="P13969" t="str">
            <v>Hose, 1.5 x 24.0 Drain</v>
          </cell>
        </row>
        <row r="13970">
          <cell r="O13970" t="str">
            <v>E87616</v>
          </cell>
          <cell r="P13970" t="str">
            <v>Hose, 1.5 x 24.0 Drain</v>
          </cell>
        </row>
        <row r="13971">
          <cell r="O13971" t="str">
            <v>E87616</v>
          </cell>
          <cell r="P13971" t="str">
            <v>Hose, 1.5 x 24.0 Drain</v>
          </cell>
        </row>
        <row r="13972">
          <cell r="O13972" t="str">
            <v>E87617</v>
          </cell>
          <cell r="P13972" t="str">
            <v>Hose AMS, 1.5 x 11 Blk Vac</v>
          </cell>
        </row>
        <row r="13973">
          <cell r="O13973" t="str">
            <v>E87617</v>
          </cell>
          <cell r="P13973" t="str">
            <v>Hose AMS, 1.5 x 11 Blk Vac</v>
          </cell>
        </row>
        <row r="13974">
          <cell r="O13974" t="str">
            <v>E87617</v>
          </cell>
          <cell r="P13974" t="str">
            <v>Hose AMS, 1.5 x 11 Blk Vac</v>
          </cell>
        </row>
        <row r="13975">
          <cell r="O13975" t="str">
            <v>E87618</v>
          </cell>
          <cell r="P13975" t="str">
            <v>Hose, P-Trap</v>
          </cell>
        </row>
        <row r="13976">
          <cell r="O13976" t="str">
            <v>E87618</v>
          </cell>
          <cell r="P13976" t="str">
            <v>Hose, P-Trap</v>
          </cell>
        </row>
        <row r="13977">
          <cell r="O13977" t="str">
            <v>E87618</v>
          </cell>
          <cell r="P13977" t="str">
            <v>Hose, P-Trap</v>
          </cell>
        </row>
        <row r="13978">
          <cell r="O13978" t="str">
            <v>E87619</v>
          </cell>
          <cell r="P13978" t="str">
            <v>Hosebarb, 1.5 Double Machined</v>
          </cell>
        </row>
        <row r="13979">
          <cell r="O13979" t="str">
            <v>E87619</v>
          </cell>
          <cell r="P13979" t="str">
            <v>Hosebarb, 1.5 Double Machined</v>
          </cell>
        </row>
        <row r="13980">
          <cell r="O13980" t="str">
            <v>E87619</v>
          </cell>
          <cell r="P13980" t="str">
            <v>Hosebarb, 1.5 Double Machined</v>
          </cell>
        </row>
        <row r="13981">
          <cell r="O13981" t="str">
            <v>E87620</v>
          </cell>
          <cell r="P13981" t="str">
            <v>Plug, Drain Hose</v>
          </cell>
        </row>
        <row r="13982">
          <cell r="O13982" t="str">
            <v>E87620</v>
          </cell>
          <cell r="P13982" t="str">
            <v>Plug, Drain Hose</v>
          </cell>
        </row>
        <row r="13983">
          <cell r="O13983" t="str">
            <v>E87620</v>
          </cell>
          <cell r="P13983" t="str">
            <v>Plug, Drain Hose</v>
          </cell>
        </row>
        <row r="13984">
          <cell r="O13984" t="str">
            <v>E87621</v>
          </cell>
          <cell r="P13984" t="str">
            <v>Switch Assy, Float</v>
          </cell>
        </row>
        <row r="13985">
          <cell r="O13985" t="str">
            <v>E87621</v>
          </cell>
          <cell r="P13985" t="str">
            <v>Switch Assy, Float</v>
          </cell>
        </row>
        <row r="13986">
          <cell r="O13986" t="str">
            <v>E87621</v>
          </cell>
          <cell r="P13986" t="str">
            <v>Switch Assy, Float</v>
          </cell>
        </row>
        <row r="13987">
          <cell r="O13987" t="str">
            <v>E87622</v>
          </cell>
          <cell r="P13987" t="str">
            <v>Actuator, 24 VDC 5.0 Stroke</v>
          </cell>
        </row>
        <row r="13988">
          <cell r="O13988" t="str">
            <v>E87622</v>
          </cell>
          <cell r="P13988" t="str">
            <v>Actuator, 24 VDC 5.0 Stroke</v>
          </cell>
        </row>
        <row r="13989">
          <cell r="O13989" t="str">
            <v>E87623</v>
          </cell>
          <cell r="P13989" t="str">
            <v>Washer, 5/16" Flat SS</v>
          </cell>
        </row>
        <row r="13990">
          <cell r="O13990" t="str">
            <v>E87623</v>
          </cell>
          <cell r="P13990" t="str">
            <v>Washer, 5/16" Flat SS</v>
          </cell>
        </row>
        <row r="13991">
          <cell r="O13991" t="str">
            <v>E87623</v>
          </cell>
          <cell r="P13991" t="str">
            <v>Washer, 5/16" Flat SS</v>
          </cell>
        </row>
        <row r="13992">
          <cell r="O13992" t="str">
            <v>E87624</v>
          </cell>
          <cell r="P13992" t="str">
            <v>Cover, Solution Tank</v>
          </cell>
        </row>
        <row r="13993">
          <cell r="O13993" t="str">
            <v>E87624</v>
          </cell>
          <cell r="P13993" t="str">
            <v>Cover, Solution Tank</v>
          </cell>
        </row>
        <row r="13994">
          <cell r="O13994" t="str">
            <v>E87624</v>
          </cell>
          <cell r="P13994" t="str">
            <v>Cover, Solution Tank</v>
          </cell>
        </row>
        <row r="13995">
          <cell r="O13995" t="str">
            <v>E87625</v>
          </cell>
          <cell r="P13995" t="str">
            <v>Hose, 1.0 x 18.0 Drain</v>
          </cell>
        </row>
        <row r="13996">
          <cell r="O13996" t="str">
            <v>E87625</v>
          </cell>
          <cell r="P13996" t="str">
            <v>Hose, 1.0 x 18.0 Drain</v>
          </cell>
        </row>
        <row r="13997">
          <cell r="O13997" t="str">
            <v>E87625</v>
          </cell>
          <cell r="P13997" t="str">
            <v>Hose, 1.0 x 18.0 Drain</v>
          </cell>
        </row>
        <row r="13998">
          <cell r="O13998" t="str">
            <v>E87626</v>
          </cell>
          <cell r="P13998" t="str">
            <v>Hose, 3/4 ID x .12 W x 36"</v>
          </cell>
        </row>
        <row r="13999">
          <cell r="O13999" t="str">
            <v>E87626</v>
          </cell>
          <cell r="P13999" t="str">
            <v>Hose, 3/4 ID x .12 W x 36"</v>
          </cell>
        </row>
        <row r="14000">
          <cell r="O14000" t="str">
            <v>E87626</v>
          </cell>
          <cell r="P14000" t="str">
            <v>Hose, 3/4 ID x .12 W x 36"</v>
          </cell>
        </row>
        <row r="14001">
          <cell r="O14001" t="str">
            <v>E87627</v>
          </cell>
          <cell r="P14001" t="str">
            <v>Sleeve .63 ID x 1.0 OD</v>
          </cell>
        </row>
        <row r="14002">
          <cell r="O14002" t="str">
            <v>E87627</v>
          </cell>
          <cell r="P14002" t="str">
            <v>Sleeve .63 ID x 1.0 OD</v>
          </cell>
        </row>
        <row r="14003">
          <cell r="O14003" t="str">
            <v>E87627</v>
          </cell>
          <cell r="P14003" t="str">
            <v>Sleeve .63 ID x 1.0 OD</v>
          </cell>
        </row>
        <row r="14004">
          <cell r="O14004" t="str">
            <v>E87628</v>
          </cell>
          <cell r="P14004" t="str">
            <v>Strainer, 1/2 Hose 40 Mesh</v>
          </cell>
        </row>
        <row r="14005">
          <cell r="O14005" t="str">
            <v>E87628</v>
          </cell>
          <cell r="P14005" t="str">
            <v>Strainer, 1/2 Hose 40 Mesh</v>
          </cell>
        </row>
        <row r="14006">
          <cell r="O14006" t="str">
            <v>E87628</v>
          </cell>
          <cell r="P14006" t="str">
            <v>Strainer, 1/2 Hose 40 Mesh</v>
          </cell>
        </row>
        <row r="14007">
          <cell r="O14007" t="str">
            <v>E87629</v>
          </cell>
          <cell r="P14007" t="str">
            <v>Plug, 5/8" Drain Hose</v>
          </cell>
        </row>
        <row r="14008">
          <cell r="O14008" t="str">
            <v>E87629</v>
          </cell>
          <cell r="P14008" t="str">
            <v>Plug, 5/8" Drain Hose</v>
          </cell>
        </row>
        <row r="14009">
          <cell r="O14009" t="str">
            <v>E87629</v>
          </cell>
          <cell r="P14009" t="str">
            <v>Plug, 5/8" Drain Hose</v>
          </cell>
        </row>
        <row r="14010">
          <cell r="O14010" t="str">
            <v>E87630</v>
          </cell>
          <cell r="P14010" t="str">
            <v>Valve 24 VCD Sol. 1/2 Hosebarb</v>
          </cell>
        </row>
        <row r="14011">
          <cell r="O14011" t="str">
            <v>E87630</v>
          </cell>
          <cell r="P14011" t="str">
            <v>Valve 24 VCD Sol. 1/2 Hosebarb</v>
          </cell>
        </row>
        <row r="14012">
          <cell r="O14012" t="str">
            <v>E87630</v>
          </cell>
          <cell r="P14012" t="str">
            <v>Valve 24 VCD Sol. 1/2 Hosebarb</v>
          </cell>
        </row>
        <row r="14013">
          <cell r="O14013" t="str">
            <v>E87631</v>
          </cell>
          <cell r="P14013" t="str">
            <v>Cable, 23.70 x 1/8</v>
          </cell>
        </row>
        <row r="14014">
          <cell r="O14014" t="str">
            <v>E87631</v>
          </cell>
          <cell r="P14014" t="str">
            <v>Cable, 23.70 x 1/8</v>
          </cell>
        </row>
        <row r="14015">
          <cell r="O14015" t="str">
            <v>E87631</v>
          </cell>
          <cell r="P14015" t="str">
            <v>Cable, 23.70 x 1/8</v>
          </cell>
        </row>
        <row r="14016">
          <cell r="O14016" t="str">
            <v>E87632</v>
          </cell>
          <cell r="P14016" t="str">
            <v>Filter, Vacuum</v>
          </cell>
        </row>
        <row r="14017">
          <cell r="O14017" t="str">
            <v>E87632</v>
          </cell>
          <cell r="P14017" t="str">
            <v>Filter, Vacuum</v>
          </cell>
        </row>
        <row r="14018">
          <cell r="O14018" t="str">
            <v>E87632</v>
          </cell>
          <cell r="P14018" t="str">
            <v>Filter, Vacuum</v>
          </cell>
        </row>
        <row r="14019">
          <cell r="O14019" t="str">
            <v>E87633</v>
          </cell>
          <cell r="P14019" t="str">
            <v>Hose, Vac Exhaust x 24 "</v>
          </cell>
        </row>
        <row r="14020">
          <cell r="O14020" t="str">
            <v>E87633</v>
          </cell>
          <cell r="P14020" t="str">
            <v>Hose, Vac Exhaust x 24 "</v>
          </cell>
        </row>
        <row r="14021">
          <cell r="O14021" t="str">
            <v>E87633</v>
          </cell>
          <cell r="P14021" t="str">
            <v>Hose, Vac Exhaust x 24 "</v>
          </cell>
        </row>
        <row r="14022">
          <cell r="O14022" t="str">
            <v>E87634</v>
          </cell>
          <cell r="P14022" t="str">
            <v>Vac Motor Assy 24 VCD 3 Stage</v>
          </cell>
        </row>
        <row r="14023">
          <cell r="O14023" t="str">
            <v>E87634</v>
          </cell>
          <cell r="P14023" t="str">
            <v>Vac Motor Assy 24 VCD 3 Stage</v>
          </cell>
        </row>
        <row r="14024">
          <cell r="O14024" t="str">
            <v>E87634</v>
          </cell>
          <cell r="P14024" t="str">
            <v>Vac Motor Assy 24 VCD 3 Stage</v>
          </cell>
        </row>
        <row r="14025">
          <cell r="O14025" t="str">
            <v>E87634</v>
          </cell>
          <cell r="P14025" t="str">
            <v>Vac Motor Assy 24 VCD 3 Stage</v>
          </cell>
        </row>
        <row r="14026">
          <cell r="O14026" t="str">
            <v>E87635</v>
          </cell>
          <cell r="P14026" t="str">
            <v>Caster , 4" Dia.x 2" x 3.56"</v>
          </cell>
        </row>
        <row r="14027">
          <cell r="O14027" t="str">
            <v>E87635</v>
          </cell>
          <cell r="P14027" t="str">
            <v>Caster , 4" Dia.x 2" x 3.56"</v>
          </cell>
        </row>
        <row r="14028">
          <cell r="O14028" t="str">
            <v>E87635</v>
          </cell>
          <cell r="P14028" t="str">
            <v>Caster , 4" Dia.x 2" x 3.56"</v>
          </cell>
        </row>
        <row r="14029">
          <cell r="O14029" t="str">
            <v>E87636</v>
          </cell>
          <cell r="P14029" t="str">
            <v>Nut, 3/8 - 16 Hex Nylock</v>
          </cell>
        </row>
        <row r="14030">
          <cell r="O14030" t="str">
            <v>E87636</v>
          </cell>
          <cell r="P14030" t="str">
            <v>Nut, 3/8 - 16 Hex Nylock</v>
          </cell>
        </row>
        <row r="14031">
          <cell r="O14031" t="str">
            <v>E87636</v>
          </cell>
          <cell r="P14031" t="str">
            <v>Nut, 3/8 - 16 Hex Nylock</v>
          </cell>
        </row>
        <row r="14032">
          <cell r="O14032" t="str">
            <v>E87637</v>
          </cell>
          <cell r="P14032" t="str">
            <v>Screw 3/8-16 x 1.00 HHCS GR5</v>
          </cell>
        </row>
        <row r="14033">
          <cell r="O14033" t="str">
            <v>E87637</v>
          </cell>
          <cell r="P14033" t="str">
            <v>Screw 3/8-16 x 1.00 HHCS GR5</v>
          </cell>
        </row>
        <row r="14034">
          <cell r="O14034" t="str">
            <v>E87637</v>
          </cell>
          <cell r="P14034" t="str">
            <v>Screw 3/8-16 x 1.00 HHCS GR5</v>
          </cell>
        </row>
        <row r="14035">
          <cell r="O14035" t="str">
            <v>E87638</v>
          </cell>
          <cell r="P14035" t="str">
            <v>Washer, 3/8 x 7/8 Flat SS</v>
          </cell>
        </row>
        <row r="14036">
          <cell r="O14036" t="str">
            <v>E87638</v>
          </cell>
          <cell r="P14036" t="str">
            <v>Washer, 3/8 x 7/8 Flat SS</v>
          </cell>
        </row>
        <row r="14037">
          <cell r="O14037" t="str">
            <v>E87638</v>
          </cell>
          <cell r="P14037" t="str">
            <v>Washer, 3/8 x 7/8 Flat SS</v>
          </cell>
        </row>
        <row r="14038">
          <cell r="O14038" t="str">
            <v>E87639</v>
          </cell>
          <cell r="P14038" t="str">
            <v>Wire, 4 x 15 B Clamp</v>
          </cell>
        </row>
        <row r="14039">
          <cell r="O14039" t="str">
            <v>E87639</v>
          </cell>
          <cell r="P14039" t="str">
            <v>Wire, 4 x 15 B Clamp</v>
          </cell>
        </row>
        <row r="14040">
          <cell r="O14040" t="str">
            <v>E87639</v>
          </cell>
          <cell r="P14040" t="str">
            <v>Wire, 4 x 15 B Clamp</v>
          </cell>
        </row>
        <row r="14041">
          <cell r="O14041" t="str">
            <v>E87640</v>
          </cell>
          <cell r="P14041" t="str">
            <v>Cable, 4 x 27 red</v>
          </cell>
        </row>
        <row r="14042">
          <cell r="O14042" t="str">
            <v>E87640</v>
          </cell>
          <cell r="P14042" t="str">
            <v>Cable, 4 x 27 red</v>
          </cell>
        </row>
        <row r="14043">
          <cell r="O14043" t="str">
            <v>E87640</v>
          </cell>
          <cell r="P14043" t="str">
            <v>Cable, 4 x 27 red</v>
          </cell>
        </row>
        <row r="14044">
          <cell r="O14044" t="str">
            <v>E87641</v>
          </cell>
          <cell r="P14044" t="str">
            <v>Cable, 4 x 27 Black</v>
          </cell>
        </row>
        <row r="14045">
          <cell r="O14045" t="str">
            <v>E87641</v>
          </cell>
          <cell r="P14045" t="str">
            <v>Cable, 4 x 27 Black</v>
          </cell>
        </row>
        <row r="14046">
          <cell r="O14046" t="str">
            <v>E87641</v>
          </cell>
          <cell r="P14046" t="str">
            <v>Cable, 4 x 27 Black</v>
          </cell>
        </row>
        <row r="14047">
          <cell r="O14047" t="str">
            <v>E87642</v>
          </cell>
          <cell r="P14047" t="str">
            <v>Clamp, Worm Gear .5W x 24 390</v>
          </cell>
        </row>
        <row r="14048">
          <cell r="O14048" t="str">
            <v>E87642</v>
          </cell>
          <cell r="P14048" t="str">
            <v>Clamp, Worm Gear .5W x 24 390</v>
          </cell>
        </row>
        <row r="14049">
          <cell r="O14049" t="str">
            <v>E87642</v>
          </cell>
          <cell r="P14049" t="str">
            <v>Clamp, Worm Gear .5W x 24 390</v>
          </cell>
        </row>
        <row r="14050">
          <cell r="O14050" t="str">
            <v>E87643</v>
          </cell>
          <cell r="P14050" t="str">
            <v>Nut, 3/8 - 16 Hex</v>
          </cell>
        </row>
        <row r="14051">
          <cell r="O14051" t="str">
            <v>E87643</v>
          </cell>
          <cell r="P14051" t="str">
            <v>Nut, 3/8 - 16 Hex</v>
          </cell>
        </row>
        <row r="14052">
          <cell r="O14052" t="str">
            <v>E87643</v>
          </cell>
          <cell r="P14052" t="str">
            <v>Nut, 3/8 - 16 Hex</v>
          </cell>
        </row>
        <row r="14053">
          <cell r="O14053" t="str">
            <v>E87644</v>
          </cell>
          <cell r="P14053" t="str">
            <v>Screw 3/8-16 x 2.00 HHCS GR5</v>
          </cell>
        </row>
        <row r="14054">
          <cell r="O14054" t="str">
            <v>E87644</v>
          </cell>
          <cell r="P14054" t="str">
            <v>Screw 3/8-16 x 2.00 HHCS GR5</v>
          </cell>
        </row>
        <row r="14055">
          <cell r="O14055" t="str">
            <v>E87644</v>
          </cell>
          <cell r="P14055" t="str">
            <v>Screw 3/8-16 x 2.00 HHCS GR5</v>
          </cell>
        </row>
        <row r="14056">
          <cell r="O14056" t="str">
            <v>E87646</v>
          </cell>
          <cell r="P14056" t="str">
            <v>Spring Comp. 60 D x 2.0 L x 0.45 W</v>
          </cell>
        </row>
        <row r="14057">
          <cell r="O14057" t="str">
            <v>E87646</v>
          </cell>
          <cell r="P14057" t="str">
            <v>Spring Comp. 60 D x 2.0 L x 0.45 W</v>
          </cell>
        </row>
        <row r="14058">
          <cell r="O14058" t="str">
            <v>E87646</v>
          </cell>
          <cell r="P14058" t="str">
            <v>Spring Comp. 60 D x 2.0 L x 0.45 W</v>
          </cell>
        </row>
        <row r="14059">
          <cell r="O14059" t="str">
            <v>E87647</v>
          </cell>
          <cell r="P14059" t="str">
            <v>Squeegee blade, rear   WS28/32</v>
          </cell>
        </row>
        <row r="14060">
          <cell r="O14060" t="str">
            <v>E87647</v>
          </cell>
          <cell r="P14060" t="str">
            <v>Squeegee blade, rear   WS28/32</v>
          </cell>
        </row>
        <row r="14061">
          <cell r="O14061" t="str">
            <v>E87647</v>
          </cell>
          <cell r="P14061" t="str">
            <v>Squeegee blade, rear   WS28/32</v>
          </cell>
        </row>
        <row r="14062">
          <cell r="O14062" t="str">
            <v>E87647</v>
          </cell>
          <cell r="P14062" t="str">
            <v>Squeegee blade, rear   WS28/32</v>
          </cell>
        </row>
        <row r="14063">
          <cell r="O14063" t="str">
            <v>E87648</v>
          </cell>
          <cell r="P14063" t="str">
            <v>latch, squeegee strap</v>
          </cell>
        </row>
        <row r="14064">
          <cell r="O14064" t="str">
            <v>E87648</v>
          </cell>
          <cell r="P14064" t="str">
            <v>latch, squeegee strap</v>
          </cell>
        </row>
        <row r="14065">
          <cell r="O14065" t="str">
            <v>E87648</v>
          </cell>
          <cell r="P14065" t="str">
            <v>latch, squeegee strap</v>
          </cell>
        </row>
        <row r="14066">
          <cell r="O14066" t="str">
            <v>E87649</v>
          </cell>
          <cell r="P14066" t="str">
            <v>Striker, Squeegee Strap Rear</v>
          </cell>
        </row>
        <row r="14067">
          <cell r="O14067" t="str">
            <v>E87649</v>
          </cell>
          <cell r="P14067" t="str">
            <v>Striker, Squeegee Strap Rear</v>
          </cell>
        </row>
        <row r="14068">
          <cell r="O14068" t="str">
            <v>E87649</v>
          </cell>
          <cell r="P14068" t="str">
            <v>Striker, Squeegee Strap Rear</v>
          </cell>
        </row>
        <row r="14069">
          <cell r="O14069" t="str">
            <v>E87650</v>
          </cell>
          <cell r="P14069" t="str">
            <v>Knob, 3/8 - 16 4 Prong</v>
          </cell>
        </row>
        <row r="14070">
          <cell r="O14070" t="str">
            <v>E87650</v>
          </cell>
          <cell r="P14070" t="str">
            <v>Knob, 3/8 - 16 4 Prong</v>
          </cell>
        </row>
        <row r="14071">
          <cell r="O14071" t="str">
            <v>E87650</v>
          </cell>
          <cell r="P14071" t="str">
            <v>Knob, 3/8 - 16 4 Prong</v>
          </cell>
        </row>
        <row r="14072">
          <cell r="O14072" t="str">
            <v>E87651</v>
          </cell>
          <cell r="P14072" t="str">
            <v>Squeegee blade, front  WS28/32</v>
          </cell>
        </row>
        <row r="14073">
          <cell r="O14073" t="str">
            <v>E87651</v>
          </cell>
          <cell r="P14073" t="str">
            <v>Squeegee blade, front  WS28/32</v>
          </cell>
        </row>
        <row r="14074">
          <cell r="O14074" t="str">
            <v>E87651</v>
          </cell>
          <cell r="P14074" t="str">
            <v>Squeegee blade, front  WS28/32</v>
          </cell>
        </row>
        <row r="14075">
          <cell r="O14075" t="str">
            <v>E87651</v>
          </cell>
          <cell r="P14075" t="str">
            <v>Squeegee blade, front  WS28/32</v>
          </cell>
        </row>
        <row r="14076">
          <cell r="O14076" t="str">
            <v>E87652</v>
          </cell>
          <cell r="P14076" t="str">
            <v>Wheel, Bumper</v>
          </cell>
        </row>
        <row r="14077">
          <cell r="O14077" t="str">
            <v>E87652</v>
          </cell>
          <cell r="P14077" t="str">
            <v>Wheel, Bumper</v>
          </cell>
        </row>
        <row r="14078">
          <cell r="O14078" t="str">
            <v>E87652</v>
          </cell>
          <cell r="P14078" t="str">
            <v>Wheel, Bumper</v>
          </cell>
        </row>
        <row r="14079">
          <cell r="O14079" t="str">
            <v>E87653</v>
          </cell>
          <cell r="P14079" t="str">
            <v>Wheel, 2 OD x .31 ID x .875 W Gray</v>
          </cell>
        </row>
        <row r="14080">
          <cell r="O14080" t="str">
            <v>E87653</v>
          </cell>
          <cell r="P14080" t="str">
            <v>Wheel, 2 OD x .31 ID x .875 W Gray</v>
          </cell>
        </row>
        <row r="14081">
          <cell r="O14081" t="str">
            <v>E87653</v>
          </cell>
          <cell r="P14081" t="str">
            <v>Wheel, 2 OD x .31 ID x .875 W Gray</v>
          </cell>
        </row>
        <row r="14082">
          <cell r="O14082" t="str">
            <v>E87654</v>
          </cell>
          <cell r="P14082" t="str">
            <v>Band, Squeegee Front</v>
          </cell>
        </row>
        <row r="14083">
          <cell r="O14083" t="str">
            <v>E87654</v>
          </cell>
          <cell r="P14083" t="str">
            <v>Band, Squeegee Front</v>
          </cell>
        </row>
        <row r="14084">
          <cell r="O14084" t="str">
            <v>E87654</v>
          </cell>
          <cell r="P14084" t="str">
            <v>Band, Squeegee Front</v>
          </cell>
        </row>
        <row r="14085">
          <cell r="O14085" t="str">
            <v>E87655</v>
          </cell>
          <cell r="P14085" t="str">
            <v>Band, Squeegee Rear</v>
          </cell>
        </row>
        <row r="14086">
          <cell r="O14086" t="str">
            <v>E87655</v>
          </cell>
          <cell r="P14086" t="str">
            <v>Band, Squeegee Rear</v>
          </cell>
        </row>
        <row r="14087">
          <cell r="O14087" t="str">
            <v>E87655</v>
          </cell>
          <cell r="P14087" t="str">
            <v>Band, Squeegee Rear</v>
          </cell>
        </row>
        <row r="14088">
          <cell r="O14088" t="str">
            <v>E87656</v>
          </cell>
          <cell r="P14088" t="str">
            <v>Band, Squeegee, Rear (S)</v>
          </cell>
        </row>
        <row r="14089">
          <cell r="O14089" t="str">
            <v>E87656</v>
          </cell>
          <cell r="P14089" t="str">
            <v>Band, Squeegee, Rear (S)</v>
          </cell>
        </row>
        <row r="14090">
          <cell r="O14090" t="str">
            <v>E87656</v>
          </cell>
          <cell r="P14090" t="str">
            <v>Band, Squeegee, Rear (S)</v>
          </cell>
        </row>
        <row r="14091">
          <cell r="O14091" t="str">
            <v>E87658</v>
          </cell>
          <cell r="P14091" t="str">
            <v>Spring</v>
          </cell>
        </row>
        <row r="14092">
          <cell r="O14092" t="str">
            <v>E87658</v>
          </cell>
          <cell r="P14092" t="str">
            <v>Spring</v>
          </cell>
        </row>
        <row r="14093">
          <cell r="O14093" t="str">
            <v>E87658</v>
          </cell>
          <cell r="P14093" t="str">
            <v>Spring</v>
          </cell>
        </row>
        <row r="14094">
          <cell r="O14094" t="str">
            <v>E87659</v>
          </cell>
          <cell r="P14094" t="str">
            <v>Driver, Brush - Hex Old Style</v>
          </cell>
        </row>
        <row r="14095">
          <cell r="O14095" t="str">
            <v>E87659</v>
          </cell>
          <cell r="P14095" t="str">
            <v>Driver, Brush - Hex Old Style</v>
          </cell>
        </row>
        <row r="14096">
          <cell r="O14096" t="str">
            <v>E87659</v>
          </cell>
          <cell r="P14096" t="str">
            <v>Driver, Brush - Hex Old Style</v>
          </cell>
        </row>
        <row r="14097">
          <cell r="O14097" t="str">
            <v>E87660</v>
          </cell>
          <cell r="P14097" t="str">
            <v>Wheel, Motor Bracket</v>
          </cell>
        </row>
        <row r="14098">
          <cell r="O14098" t="str">
            <v>E87660</v>
          </cell>
          <cell r="P14098" t="str">
            <v>Wheel, Motor Bracket</v>
          </cell>
        </row>
        <row r="14099">
          <cell r="O14099" t="str">
            <v>E87660</v>
          </cell>
          <cell r="P14099" t="str">
            <v>Wheel, Motor Bracket</v>
          </cell>
        </row>
        <row r="14100">
          <cell r="O14100" t="str">
            <v>E87664</v>
          </cell>
          <cell r="P14100" t="str">
            <v>Knob</v>
          </cell>
        </row>
        <row r="14101">
          <cell r="O14101" t="str">
            <v>E87664</v>
          </cell>
          <cell r="P14101" t="str">
            <v>Knob</v>
          </cell>
        </row>
        <row r="14102">
          <cell r="O14102" t="str">
            <v>E87664</v>
          </cell>
          <cell r="P14102" t="str">
            <v>Knob</v>
          </cell>
        </row>
        <row r="14103">
          <cell r="O14103" t="str">
            <v>E87665</v>
          </cell>
          <cell r="P14103" t="str">
            <v>Soft Brush for Watchman 28</v>
          </cell>
        </row>
        <row r="14104">
          <cell r="O14104" t="str">
            <v>E87665</v>
          </cell>
          <cell r="P14104" t="str">
            <v>Soft Brush for Watchman 28</v>
          </cell>
        </row>
        <row r="14105">
          <cell r="O14105" t="str">
            <v>E87665</v>
          </cell>
          <cell r="P14105" t="str">
            <v>Soft Brush for Watchman 28</v>
          </cell>
        </row>
        <row r="14106">
          <cell r="O14106" t="str">
            <v>E87666</v>
          </cell>
          <cell r="P14106" t="str">
            <v>Shroud Skirt 3.25 " x 80 "</v>
          </cell>
        </row>
        <row r="14107">
          <cell r="O14107" t="str">
            <v>E87666</v>
          </cell>
          <cell r="P14107" t="str">
            <v>Shroud Skirt 3.25 " x 80 "</v>
          </cell>
        </row>
        <row r="14108">
          <cell r="O14108" t="str">
            <v>E87666</v>
          </cell>
          <cell r="P14108" t="str">
            <v>Shroud Skirt 3.25 " x 80 "</v>
          </cell>
        </row>
        <row r="14109">
          <cell r="O14109" t="str">
            <v>E87666</v>
          </cell>
          <cell r="P14109" t="str">
            <v>Shroud Skirt 3.25 " x 80 "</v>
          </cell>
        </row>
        <row r="14110">
          <cell r="O14110" t="str">
            <v>E87667</v>
          </cell>
          <cell r="P14110" t="str">
            <v>WS32 Hour Meter Kit</v>
          </cell>
        </row>
        <row r="14111">
          <cell r="O14111" t="str">
            <v>E87667</v>
          </cell>
          <cell r="P14111" t="str">
            <v>WS32 Hour Meter Kit</v>
          </cell>
        </row>
        <row r="14112">
          <cell r="O14112" t="str">
            <v>E87672</v>
          </cell>
          <cell r="P14112" t="str">
            <v>WS28/32 recovery tank gasket</v>
          </cell>
        </row>
        <row r="14113">
          <cell r="O14113" t="str">
            <v>E87672</v>
          </cell>
          <cell r="P14113" t="str">
            <v>WS28/32 recovery tank gasket</v>
          </cell>
        </row>
        <row r="14114">
          <cell r="O14114" t="str">
            <v>E87672</v>
          </cell>
          <cell r="P14114" t="str">
            <v>WS28/32 recovery tank gasket</v>
          </cell>
        </row>
        <row r="14115">
          <cell r="O14115" t="str">
            <v>E87673</v>
          </cell>
          <cell r="P14115" t="str">
            <v>WS28/32 recovery tank gasket</v>
          </cell>
        </row>
        <row r="14116">
          <cell r="O14116" t="str">
            <v>E87673</v>
          </cell>
          <cell r="P14116" t="str">
            <v>WS28/32 recovery tank gasket</v>
          </cell>
        </row>
        <row r="14117">
          <cell r="O14117" t="str">
            <v>E87673</v>
          </cell>
          <cell r="P14117" t="str">
            <v>WS28/32 recovery tank gasket</v>
          </cell>
        </row>
        <row r="14118">
          <cell r="O14118" t="str">
            <v>E87675</v>
          </cell>
          <cell r="P14118" t="str">
            <v>Rivet</v>
          </cell>
        </row>
        <row r="14119">
          <cell r="O14119" t="str">
            <v>E87675</v>
          </cell>
          <cell r="P14119" t="str">
            <v>Rivet</v>
          </cell>
        </row>
        <row r="14120">
          <cell r="O14120" t="str">
            <v>E87675</v>
          </cell>
          <cell r="P14120" t="str">
            <v>Rivet</v>
          </cell>
        </row>
        <row r="14121">
          <cell r="O14121" t="str">
            <v>E87676</v>
          </cell>
          <cell r="P14121" t="str">
            <v>Front Blade (Tile)</v>
          </cell>
        </row>
        <row r="14122">
          <cell r="O14122" t="str">
            <v>E87676</v>
          </cell>
          <cell r="P14122" t="str">
            <v>Front Blade (Tile)</v>
          </cell>
        </row>
        <row r="14123">
          <cell r="O14123" t="str">
            <v>E87676</v>
          </cell>
          <cell r="P14123" t="str">
            <v>Front Blade (Tile)</v>
          </cell>
        </row>
        <row r="14124">
          <cell r="O14124" t="str">
            <v>E87677</v>
          </cell>
          <cell r="P14124" t="str">
            <v>Motor Asm Brush for Fiberpro 8</v>
          </cell>
        </row>
        <row r="14125">
          <cell r="O14125" t="str">
            <v>E87677</v>
          </cell>
          <cell r="P14125" t="str">
            <v>Motor Asm Brush for Fiberpro 8</v>
          </cell>
        </row>
        <row r="14126">
          <cell r="O14126" t="str">
            <v>E87677</v>
          </cell>
          <cell r="P14126" t="str">
            <v>Motor Asm Brush for Fiberpro 8</v>
          </cell>
        </row>
        <row r="14127">
          <cell r="O14127" t="str">
            <v>E87678</v>
          </cell>
          <cell r="P14127" t="str">
            <v>Drive Motor FP20</v>
          </cell>
        </row>
        <row r="14128">
          <cell r="O14128" t="str">
            <v>E87678</v>
          </cell>
          <cell r="P14128" t="str">
            <v>Drive Motor FP20</v>
          </cell>
        </row>
        <row r="14129">
          <cell r="O14129" t="str">
            <v>E87678</v>
          </cell>
          <cell r="P14129" t="str">
            <v>Drive Motor FP20</v>
          </cell>
        </row>
        <row r="14130">
          <cell r="O14130" t="str">
            <v>E87679</v>
          </cell>
          <cell r="P14130" t="str">
            <v>Spacer FP8</v>
          </cell>
        </row>
        <row r="14131">
          <cell r="O14131" t="str">
            <v>E87679</v>
          </cell>
          <cell r="P14131" t="str">
            <v>Spacer FP8</v>
          </cell>
        </row>
        <row r="14132">
          <cell r="O14132" t="str">
            <v>E87679</v>
          </cell>
          <cell r="P14132" t="str">
            <v>Spacer FP8</v>
          </cell>
        </row>
        <row r="14133">
          <cell r="O14133" t="str">
            <v>E87680</v>
          </cell>
          <cell r="P14133" t="str">
            <v>10"  wheel FP20</v>
          </cell>
        </row>
        <row r="14134">
          <cell r="O14134" t="str">
            <v>E87680</v>
          </cell>
          <cell r="P14134" t="str">
            <v>10"  wheel FP20</v>
          </cell>
        </row>
        <row r="14135">
          <cell r="O14135" t="str">
            <v>E87680</v>
          </cell>
          <cell r="P14135" t="str">
            <v>10"  wheel FP20</v>
          </cell>
        </row>
        <row r="14136">
          <cell r="O14136" t="str">
            <v>E87681</v>
          </cell>
          <cell r="P14136" t="str">
            <v>Push button switch FS28/32</v>
          </cell>
        </row>
        <row r="14137">
          <cell r="O14137" t="str">
            <v>E87681</v>
          </cell>
          <cell r="P14137" t="str">
            <v>Push button switch FS28/32</v>
          </cell>
        </row>
        <row r="14138">
          <cell r="O14138" t="str">
            <v>E87681</v>
          </cell>
          <cell r="P14138" t="str">
            <v>Push button switch FS28/32</v>
          </cell>
        </row>
        <row r="14139">
          <cell r="O14139" t="str">
            <v>E87681</v>
          </cell>
          <cell r="P14139" t="str">
            <v>Push button switch FS28/32</v>
          </cell>
        </row>
        <row r="14140">
          <cell r="O14140" t="str">
            <v>E87682</v>
          </cell>
          <cell r="P14140" t="str">
            <v>Union / Connector FS28</v>
          </cell>
        </row>
        <row r="14141">
          <cell r="O14141" t="str">
            <v>E87682</v>
          </cell>
          <cell r="P14141" t="str">
            <v>Union / Connector FS28</v>
          </cell>
        </row>
        <row r="14142">
          <cell r="O14142" t="str">
            <v>E87682</v>
          </cell>
          <cell r="P14142" t="str">
            <v>Union / Connector FS28</v>
          </cell>
        </row>
        <row r="14143">
          <cell r="O14143" t="str">
            <v>E87683</v>
          </cell>
          <cell r="P14143" t="str">
            <v>Nut FS28</v>
          </cell>
        </row>
        <row r="14144">
          <cell r="O14144" t="str">
            <v>E87683</v>
          </cell>
          <cell r="P14144" t="str">
            <v>Nut FS28</v>
          </cell>
        </row>
        <row r="14145">
          <cell r="O14145" t="str">
            <v>E87683</v>
          </cell>
          <cell r="P14145" t="str">
            <v>Nut FS28</v>
          </cell>
        </row>
        <row r="14146">
          <cell r="O14146" t="str">
            <v>E87684</v>
          </cell>
          <cell r="P14146" t="str">
            <v>Hood FS28</v>
          </cell>
        </row>
        <row r="14147">
          <cell r="O14147" t="str">
            <v>E87684</v>
          </cell>
          <cell r="P14147" t="str">
            <v>Hood FS28</v>
          </cell>
        </row>
        <row r="14148">
          <cell r="O14148" t="str">
            <v>E87684</v>
          </cell>
          <cell r="P14148" t="str">
            <v>Hood FS28</v>
          </cell>
        </row>
        <row r="14149">
          <cell r="O14149" t="str">
            <v>E87685</v>
          </cell>
          <cell r="P14149" t="str">
            <v>Screw 3/8-16 X 1.25 HHMS SS</v>
          </cell>
        </row>
        <row r="14150">
          <cell r="O14150" t="str">
            <v>E87685</v>
          </cell>
          <cell r="P14150" t="str">
            <v>Screw 3/8-16 X 1.25 HHMS SS</v>
          </cell>
        </row>
        <row r="14151">
          <cell r="O14151" t="str">
            <v>E87685</v>
          </cell>
          <cell r="P14151" t="str">
            <v>Screw 3/8-16 X 1.25 HHMS SS</v>
          </cell>
        </row>
        <row r="14152">
          <cell r="O14152" t="str">
            <v>E87685</v>
          </cell>
          <cell r="P14152" t="str">
            <v>Screw 3/8-16 X 1.25 HHMS SS</v>
          </cell>
        </row>
        <row r="14153">
          <cell r="O14153" t="str">
            <v>E87686</v>
          </cell>
          <cell r="P14153" t="str">
            <v>Washer 3/8 Sealing X 3/4 OD</v>
          </cell>
        </row>
        <row r="14154">
          <cell r="O14154" t="str">
            <v>E87686</v>
          </cell>
          <cell r="P14154" t="str">
            <v>Washer 3/8 Sealing X 3/4 OD</v>
          </cell>
        </row>
        <row r="14155">
          <cell r="O14155" t="str">
            <v>E87686</v>
          </cell>
          <cell r="P14155" t="str">
            <v>Washer 3/8 Sealing X 3/4 OD</v>
          </cell>
        </row>
        <row r="14156">
          <cell r="O14156" t="str">
            <v>E87687</v>
          </cell>
          <cell r="P14156" t="str">
            <v>Actuator Mount Weldment</v>
          </cell>
        </row>
        <row r="14157">
          <cell r="O14157" t="str">
            <v>E87687</v>
          </cell>
          <cell r="P14157" t="str">
            <v>Actuator Mount Weldment</v>
          </cell>
        </row>
        <row r="14158">
          <cell r="O14158" t="str">
            <v>E87688</v>
          </cell>
          <cell r="P14158" t="str">
            <v>Hosebarb 90 degree</v>
          </cell>
        </row>
        <row r="14159">
          <cell r="O14159" t="str">
            <v>E87688</v>
          </cell>
          <cell r="P14159" t="str">
            <v>Hosebarb 90 degree</v>
          </cell>
        </row>
        <row r="14160">
          <cell r="O14160" t="str">
            <v>E87688</v>
          </cell>
          <cell r="P14160" t="str">
            <v>Hosebarb 90 degree</v>
          </cell>
        </row>
        <row r="14161">
          <cell r="O14161" t="str">
            <v>E87690</v>
          </cell>
          <cell r="P14161" t="str">
            <v>Shoulder Bolt-3/8ODx3/8L SS WS28/32</v>
          </cell>
        </row>
        <row r="14162">
          <cell r="O14162" t="str">
            <v>E87690</v>
          </cell>
          <cell r="P14162" t="str">
            <v>Shoulder Bolt-3/8ODx3/8L SS WS28/32</v>
          </cell>
        </row>
        <row r="14163">
          <cell r="O14163" t="str">
            <v>E87690</v>
          </cell>
          <cell r="P14163" t="str">
            <v>Shoulder Bolt-3/8ODx3/8L SS WS28/32</v>
          </cell>
        </row>
        <row r="14164">
          <cell r="O14164" t="str">
            <v>E87691</v>
          </cell>
          <cell r="P14164" t="str">
            <v>Socket, Drive Brush, Star Style</v>
          </cell>
        </row>
        <row r="14165">
          <cell r="O14165" t="str">
            <v>E87691</v>
          </cell>
          <cell r="P14165" t="str">
            <v>Socket, Drive Brush, Star Style</v>
          </cell>
        </row>
        <row r="14166">
          <cell r="O14166" t="str">
            <v>E87691</v>
          </cell>
          <cell r="P14166" t="str">
            <v>Socket, Drive Brush, Star Style</v>
          </cell>
        </row>
        <row r="14167">
          <cell r="O14167" t="str">
            <v>E87692</v>
          </cell>
          <cell r="P14167" t="str">
            <v>Plate Brush Release, Star Style</v>
          </cell>
        </row>
        <row r="14168">
          <cell r="O14168" t="str">
            <v>E87692</v>
          </cell>
          <cell r="P14168" t="str">
            <v>Plate Brush Release, Star Style</v>
          </cell>
        </row>
        <row r="14169">
          <cell r="O14169" t="str">
            <v>E87692</v>
          </cell>
          <cell r="P14169" t="str">
            <v>Plate Brush Release, Star Style</v>
          </cell>
        </row>
        <row r="14170">
          <cell r="O14170" t="str">
            <v>E87693</v>
          </cell>
          <cell r="P14170" t="str">
            <v>Washer, 1/2" X 1"</v>
          </cell>
        </row>
        <row r="14171">
          <cell r="O14171" t="str">
            <v>E87693</v>
          </cell>
          <cell r="P14171" t="str">
            <v>Washer, 1/2" X 1"</v>
          </cell>
        </row>
        <row r="14172">
          <cell r="O14172" t="str">
            <v>E87693</v>
          </cell>
          <cell r="P14172" t="str">
            <v>Washer, 1/2" X 1"</v>
          </cell>
        </row>
        <row r="14173">
          <cell r="O14173" t="str">
            <v>E87696</v>
          </cell>
          <cell r="P14173" t="str">
            <v>Strain Relief FP8</v>
          </cell>
        </row>
        <row r="14174">
          <cell r="O14174" t="str">
            <v>E87696</v>
          </cell>
          <cell r="P14174" t="str">
            <v>Strain Relief FP8</v>
          </cell>
        </row>
        <row r="14175">
          <cell r="O14175" t="str">
            <v>E87696</v>
          </cell>
          <cell r="P14175" t="str">
            <v>Strain Relief FP8</v>
          </cell>
        </row>
        <row r="14176">
          <cell r="O14176" t="str">
            <v>E87697</v>
          </cell>
          <cell r="P14176" t="str">
            <v>Lower Control Post Weldment FP20</v>
          </cell>
        </row>
        <row r="14177">
          <cell r="O14177" t="str">
            <v>E87697</v>
          </cell>
          <cell r="P14177" t="str">
            <v>Lower Control Post Weldment FP20</v>
          </cell>
        </row>
        <row r="14178">
          <cell r="O14178" t="str">
            <v>E87697</v>
          </cell>
          <cell r="P14178" t="str">
            <v>Lower Control Post Weldment FP20</v>
          </cell>
        </row>
        <row r="14179">
          <cell r="O14179" t="str">
            <v>E87698</v>
          </cell>
          <cell r="P14179" t="str">
            <v>tree clip WS28/32</v>
          </cell>
        </row>
        <row r="14180">
          <cell r="O14180" t="str">
            <v>E87698</v>
          </cell>
          <cell r="P14180" t="str">
            <v>tree clip WS28/32</v>
          </cell>
        </row>
        <row r="14181">
          <cell r="O14181" t="str">
            <v>E87698</v>
          </cell>
          <cell r="P14181" t="str">
            <v>tree clip WS28/32</v>
          </cell>
        </row>
        <row r="14182">
          <cell r="O14182" t="str">
            <v>E87699</v>
          </cell>
          <cell r="P14182" t="str">
            <v>brush release cover WS28/32</v>
          </cell>
        </row>
        <row r="14183">
          <cell r="O14183" t="str">
            <v>E87699</v>
          </cell>
          <cell r="P14183" t="str">
            <v>brush release cover WS28/32</v>
          </cell>
        </row>
        <row r="14184">
          <cell r="O14184" t="str">
            <v>E87699</v>
          </cell>
          <cell r="P14184" t="str">
            <v>brush release cover WS28/32</v>
          </cell>
        </row>
        <row r="14185">
          <cell r="O14185" t="str">
            <v>E87700</v>
          </cell>
          <cell r="P14185" t="str">
            <v>Connector</v>
          </cell>
        </row>
        <row r="14186">
          <cell r="O14186" t="str">
            <v>E87700</v>
          </cell>
          <cell r="P14186" t="str">
            <v>Connector</v>
          </cell>
        </row>
        <row r="14187">
          <cell r="O14187" t="str">
            <v>E87700</v>
          </cell>
          <cell r="P14187" t="str">
            <v>Connector</v>
          </cell>
        </row>
        <row r="14188">
          <cell r="O14188" t="str">
            <v>E87702</v>
          </cell>
          <cell r="P14188" t="str">
            <v>Watchman28 - Pad Driver</v>
          </cell>
        </row>
        <row r="14189">
          <cell r="O14189" t="str">
            <v>E87702</v>
          </cell>
          <cell r="P14189" t="str">
            <v>Watchman28 - Pad Driver</v>
          </cell>
        </row>
        <row r="14190">
          <cell r="O14190" t="str">
            <v>E87702</v>
          </cell>
          <cell r="P14190" t="str">
            <v>Watchman28 - Pad Driver</v>
          </cell>
        </row>
        <row r="14191">
          <cell r="O14191" t="str">
            <v>E87703</v>
          </cell>
          <cell r="P14191" t="str">
            <v>Watchman28 14" Polyprop. Brush - New Style</v>
          </cell>
        </row>
        <row r="14192">
          <cell r="O14192" t="str">
            <v>E87703</v>
          </cell>
          <cell r="P14192" t="str">
            <v>Watchman28 14" Polyprop. Brush - New Style</v>
          </cell>
        </row>
        <row r="14193">
          <cell r="O14193" t="str">
            <v>E87703</v>
          </cell>
          <cell r="P14193" t="str">
            <v>Watchman28 14" Polyprop. Brush - New Style</v>
          </cell>
        </row>
        <row r="14194">
          <cell r="O14194" t="str">
            <v>E87704</v>
          </cell>
          <cell r="P14194" t="str">
            <v>Watchman28 14" Mild Grit Brush  New Style</v>
          </cell>
        </row>
        <row r="14195">
          <cell r="O14195" t="str">
            <v>E87704</v>
          </cell>
          <cell r="P14195" t="str">
            <v>Watchman28 14" Mild Grit Brush  New Style</v>
          </cell>
        </row>
        <row r="14196">
          <cell r="O14196" t="str">
            <v>E87704</v>
          </cell>
          <cell r="P14196" t="str">
            <v>Watchman28 14" Mild Grit Brush  New Style</v>
          </cell>
        </row>
        <row r="14197">
          <cell r="O14197" t="str">
            <v>E87705</v>
          </cell>
          <cell r="P14197" t="str">
            <v>Watchman32 - Pad Driver</v>
          </cell>
        </row>
        <row r="14198">
          <cell r="O14198" t="str">
            <v>E87705</v>
          </cell>
          <cell r="P14198" t="str">
            <v>Watchman32 - Pad Driver</v>
          </cell>
        </row>
        <row r="14199">
          <cell r="O14199" t="str">
            <v>E87705</v>
          </cell>
          <cell r="P14199" t="str">
            <v>Watchman32 - Pad Driver</v>
          </cell>
        </row>
        <row r="14200">
          <cell r="O14200" t="str">
            <v>E87706</v>
          </cell>
          <cell r="P14200" t="str">
            <v>Watchman32 Polypropylene Brush  New Style</v>
          </cell>
        </row>
        <row r="14201">
          <cell r="O14201" t="str">
            <v>E87706</v>
          </cell>
          <cell r="P14201" t="str">
            <v>Watchman32 Polypropylene Brush  New Style</v>
          </cell>
        </row>
        <row r="14202">
          <cell r="O14202" t="str">
            <v>E87706</v>
          </cell>
          <cell r="P14202" t="str">
            <v>Watchman32 Polypropylene Brush  New Style</v>
          </cell>
        </row>
        <row r="14203">
          <cell r="O14203" t="str">
            <v>E87707</v>
          </cell>
          <cell r="P14203" t="str">
            <v>Watchman 32 Mild Grit Brush New Style</v>
          </cell>
        </row>
        <row r="14204">
          <cell r="O14204" t="str">
            <v>E87707</v>
          </cell>
          <cell r="P14204" t="str">
            <v>Watchman 32 Mild Grit Brush New Style</v>
          </cell>
        </row>
        <row r="14205">
          <cell r="O14205" t="str">
            <v>E87707</v>
          </cell>
          <cell r="P14205" t="str">
            <v>Watchman 32 Mild Grit Brush New Style</v>
          </cell>
        </row>
        <row r="14206">
          <cell r="O14206" t="str">
            <v>E87708</v>
          </cell>
          <cell r="P14206" t="str">
            <v>Driver, Brush - New Star Style</v>
          </cell>
        </row>
        <row r="14207">
          <cell r="O14207" t="str">
            <v>E87708</v>
          </cell>
          <cell r="P14207" t="str">
            <v>Driver, Brush - New Star Style</v>
          </cell>
        </row>
        <row r="14208">
          <cell r="O14208" t="str">
            <v>E87708</v>
          </cell>
          <cell r="P14208" t="str">
            <v>Driver, Brush - New Star Style</v>
          </cell>
        </row>
        <row r="14209">
          <cell r="O14209" t="str">
            <v>E87709</v>
          </cell>
          <cell r="P14209" t="str">
            <v>Screw 5/16-18 x 1 HHCS SS DL</v>
          </cell>
        </row>
        <row r="14210">
          <cell r="O14210" t="str">
            <v>E87709</v>
          </cell>
          <cell r="P14210" t="str">
            <v>Screw 5/16-18 x 1 HHCS SS DL</v>
          </cell>
        </row>
        <row r="14211">
          <cell r="O14211" t="str">
            <v>E87709</v>
          </cell>
          <cell r="P14211" t="str">
            <v>Screw 5/16-18 x 1 HHCS SS DL</v>
          </cell>
        </row>
        <row r="14212">
          <cell r="O14212" t="str">
            <v>E87710</v>
          </cell>
          <cell r="P14212" t="str">
            <v>Recovery Tank Gasket</v>
          </cell>
        </row>
        <row r="14213">
          <cell r="O14213" t="str">
            <v>E87710</v>
          </cell>
          <cell r="P14213" t="str">
            <v>Recovery Tank Gasket</v>
          </cell>
        </row>
        <row r="14214">
          <cell r="O14214" t="str">
            <v>E87710</v>
          </cell>
          <cell r="P14214" t="str">
            <v>Recovery Tank Gasket</v>
          </cell>
        </row>
        <row r="14215">
          <cell r="O14215" t="str">
            <v>E87711</v>
          </cell>
          <cell r="P14215" t="str">
            <v>Dome Gasket</v>
          </cell>
        </row>
        <row r="14216">
          <cell r="O14216" t="str">
            <v>E87711</v>
          </cell>
          <cell r="P14216" t="str">
            <v>Dome Gasket</v>
          </cell>
        </row>
        <row r="14217">
          <cell r="O14217" t="str">
            <v>E87711</v>
          </cell>
          <cell r="P14217" t="str">
            <v>Dome Gasket</v>
          </cell>
        </row>
        <row r="14218">
          <cell r="O14218" t="str">
            <v>E87712</v>
          </cell>
          <cell r="P14218" t="str">
            <v>15" Brush Housing</v>
          </cell>
        </row>
        <row r="14219">
          <cell r="O14219" t="str">
            <v>E87712</v>
          </cell>
          <cell r="P14219" t="str">
            <v>15" Brush Housing</v>
          </cell>
        </row>
        <row r="14220">
          <cell r="O14220" t="str">
            <v>E87712</v>
          </cell>
          <cell r="P14220" t="str">
            <v>15" Brush Housing</v>
          </cell>
        </row>
        <row r="14221">
          <cell r="O14221" t="str">
            <v>E87713</v>
          </cell>
          <cell r="P14221" t="str">
            <v>Squeegee Blade Rear Tile</v>
          </cell>
        </row>
        <row r="14222">
          <cell r="O14222" t="str">
            <v>E87713</v>
          </cell>
          <cell r="P14222" t="str">
            <v>Squeegee Blade Rear Tile</v>
          </cell>
        </row>
        <row r="14223">
          <cell r="O14223" t="str">
            <v>E87713</v>
          </cell>
          <cell r="P14223" t="str">
            <v>Squeegee Blade Rear Tile</v>
          </cell>
        </row>
        <row r="14224">
          <cell r="O14224" t="str">
            <v>E87714</v>
          </cell>
          <cell r="P14224" t="str">
            <v>Watchman32 nylon brush 16"</v>
          </cell>
        </row>
        <row r="14225">
          <cell r="O14225" t="str">
            <v>E87714</v>
          </cell>
          <cell r="P14225" t="str">
            <v>Watchman32 nylon brush 16"</v>
          </cell>
        </row>
        <row r="14226">
          <cell r="O14226" t="str">
            <v>E87714</v>
          </cell>
          <cell r="P14226" t="str">
            <v>Watchman32 nylon brush 16"</v>
          </cell>
        </row>
        <row r="14227">
          <cell r="O14227" t="str">
            <v>E87716</v>
          </cell>
          <cell r="P14227" t="str">
            <v>Solution Tank</v>
          </cell>
        </row>
        <row r="14228">
          <cell r="O14228" t="str">
            <v>E87716</v>
          </cell>
          <cell r="P14228" t="str">
            <v>Solution Tank</v>
          </cell>
        </row>
        <row r="14229">
          <cell r="O14229" t="str">
            <v>E87716</v>
          </cell>
          <cell r="P14229" t="str">
            <v>Solution Tank</v>
          </cell>
        </row>
        <row r="14230">
          <cell r="O14230" t="str">
            <v>E87717</v>
          </cell>
          <cell r="P14230" t="str">
            <v>Screw</v>
          </cell>
        </row>
        <row r="14231">
          <cell r="O14231" t="str">
            <v>E87717</v>
          </cell>
          <cell r="P14231" t="str">
            <v>Screw</v>
          </cell>
        </row>
        <row r="14232">
          <cell r="O14232" t="str">
            <v>E87717</v>
          </cell>
          <cell r="P14232" t="str">
            <v>Screw</v>
          </cell>
        </row>
        <row r="14233">
          <cell r="O14233" t="str">
            <v>E87718</v>
          </cell>
          <cell r="P14233" t="str">
            <v>Brush Motor Assy  FP20</v>
          </cell>
        </row>
        <row r="14234">
          <cell r="O14234" t="str">
            <v>E87718</v>
          </cell>
          <cell r="P14234" t="str">
            <v>Brush Motor Assy  FP20</v>
          </cell>
        </row>
        <row r="14235">
          <cell r="O14235" t="str">
            <v>E87718</v>
          </cell>
          <cell r="P14235" t="str">
            <v>Brush Motor Assy  FP20</v>
          </cell>
        </row>
        <row r="14236">
          <cell r="O14236" t="str">
            <v>E87719</v>
          </cell>
          <cell r="P14236" t="str">
            <v>Brush Idler Assy  FP20</v>
          </cell>
        </row>
        <row r="14237">
          <cell r="O14237" t="str">
            <v>E87719</v>
          </cell>
          <cell r="P14237" t="str">
            <v>Brush Idler Assy  FP20</v>
          </cell>
        </row>
        <row r="14238">
          <cell r="O14238" t="str">
            <v>E87719</v>
          </cell>
          <cell r="P14238" t="str">
            <v>Brush Idler Assy  FP20</v>
          </cell>
        </row>
        <row r="14239">
          <cell r="O14239" t="str">
            <v>E87723</v>
          </cell>
          <cell r="P14239" t="str">
            <v>Pump Head Kit, 100 PSI FloJet</v>
          </cell>
        </row>
        <row r="14240">
          <cell r="O14240" t="str">
            <v>E87723</v>
          </cell>
          <cell r="P14240" t="str">
            <v>Pump Head Kit, 100 PSI FloJet</v>
          </cell>
        </row>
        <row r="14241">
          <cell r="O14241" t="str">
            <v>E87723</v>
          </cell>
          <cell r="P14241" t="str">
            <v>Pump Head Kit, 100 PSI FloJet</v>
          </cell>
        </row>
        <row r="14242">
          <cell r="O14242" t="str">
            <v>E87724</v>
          </cell>
          <cell r="P14242" t="str">
            <v>Frame</v>
          </cell>
        </row>
        <row r="14243">
          <cell r="O14243" t="str">
            <v>E87724</v>
          </cell>
          <cell r="P14243" t="str">
            <v>Frame</v>
          </cell>
        </row>
        <row r="14244">
          <cell r="O14244" t="str">
            <v>E87724</v>
          </cell>
          <cell r="P14244" t="str">
            <v>Frame</v>
          </cell>
        </row>
        <row r="14245">
          <cell r="O14245" t="str">
            <v>E87725</v>
          </cell>
          <cell r="P14245" t="str">
            <v>Squeegee ASM Complete WS28/32</v>
          </cell>
        </row>
        <row r="14246">
          <cell r="O14246" t="str">
            <v>E87725</v>
          </cell>
          <cell r="P14246" t="str">
            <v>Squeegee ASM Complete WS28/32</v>
          </cell>
        </row>
        <row r="14247">
          <cell r="O14247" t="str">
            <v>E87725</v>
          </cell>
          <cell r="P14247" t="str">
            <v>Squeegee ASM Complete WS28/32</v>
          </cell>
        </row>
        <row r="14248">
          <cell r="O14248" t="str">
            <v>E87726</v>
          </cell>
          <cell r="P14248" t="str">
            <v>Solenoid for FP20</v>
          </cell>
        </row>
        <row r="14249">
          <cell r="O14249" t="str">
            <v>E87726</v>
          </cell>
          <cell r="P14249" t="str">
            <v>Solenoid for FP20</v>
          </cell>
        </row>
        <row r="14250">
          <cell r="O14250" t="str">
            <v>E87726</v>
          </cell>
          <cell r="P14250" t="str">
            <v>Solenoid for FP20</v>
          </cell>
        </row>
        <row r="14251">
          <cell r="O14251" t="str">
            <v>E87727</v>
          </cell>
          <cell r="P14251" t="str">
            <v>Splash Guard</v>
          </cell>
        </row>
        <row r="14252">
          <cell r="O14252" t="str">
            <v>E87727</v>
          </cell>
          <cell r="P14252" t="str">
            <v>Splash Guard</v>
          </cell>
        </row>
        <row r="14253">
          <cell r="O14253" t="str">
            <v>E87727</v>
          </cell>
          <cell r="P14253" t="str">
            <v>Splash Guard</v>
          </cell>
        </row>
        <row r="14254">
          <cell r="O14254" t="str">
            <v>E87728</v>
          </cell>
          <cell r="P14254" t="str">
            <v>Spray Jet 9504 FP20</v>
          </cell>
        </row>
        <row r="14255">
          <cell r="O14255" t="str">
            <v>E87728</v>
          </cell>
          <cell r="P14255" t="str">
            <v>Spray Jet 9504 FP20</v>
          </cell>
        </row>
        <row r="14256">
          <cell r="O14256" t="str">
            <v>E87728</v>
          </cell>
          <cell r="P14256" t="str">
            <v>Spray Jet 9504 FP20</v>
          </cell>
        </row>
        <row r="14257">
          <cell r="O14257" t="str">
            <v>E87729</v>
          </cell>
          <cell r="P14257" t="str">
            <v>Rail Ratchet</v>
          </cell>
        </row>
        <row r="14258">
          <cell r="O14258" t="str">
            <v>E87729</v>
          </cell>
          <cell r="P14258" t="str">
            <v>Rail Ratchet</v>
          </cell>
        </row>
        <row r="14259">
          <cell r="O14259" t="str">
            <v>E87729</v>
          </cell>
          <cell r="P14259" t="str">
            <v>Rail Ratchet</v>
          </cell>
        </row>
        <row r="14260">
          <cell r="O14260" t="str">
            <v>E87730</v>
          </cell>
          <cell r="P14260" t="str">
            <v>Screw</v>
          </cell>
        </row>
        <row r="14261">
          <cell r="O14261" t="str">
            <v>E87730</v>
          </cell>
          <cell r="P14261" t="str">
            <v>Screw</v>
          </cell>
        </row>
        <row r="14262">
          <cell r="O14262" t="str">
            <v>E87730</v>
          </cell>
          <cell r="P14262" t="str">
            <v>Screw</v>
          </cell>
        </row>
        <row r="14263">
          <cell r="O14263" t="str">
            <v>E87731</v>
          </cell>
          <cell r="P14263" t="str">
            <v>Motor Asm 24VDC 200 RPM</v>
          </cell>
        </row>
        <row r="14264">
          <cell r="O14264" t="str">
            <v>E87731</v>
          </cell>
          <cell r="P14264" t="str">
            <v>Motor Asm 24VDC 200 RPM</v>
          </cell>
        </row>
        <row r="14265">
          <cell r="O14265" t="str">
            <v>E87731</v>
          </cell>
          <cell r="P14265" t="str">
            <v>Motor Asm 24VDC 200 RPM</v>
          </cell>
        </row>
        <row r="14266">
          <cell r="O14266" t="str">
            <v>E87732</v>
          </cell>
          <cell r="P14266" t="str">
            <v>Hose</v>
          </cell>
        </row>
        <row r="14267">
          <cell r="O14267" t="str">
            <v>E87732</v>
          </cell>
          <cell r="P14267" t="str">
            <v>Hose</v>
          </cell>
        </row>
        <row r="14268">
          <cell r="O14268" t="str">
            <v>E87732</v>
          </cell>
          <cell r="P14268" t="str">
            <v>Hose</v>
          </cell>
        </row>
        <row r="14269">
          <cell r="O14269" t="str">
            <v>E87733</v>
          </cell>
          <cell r="P14269" t="str">
            <v>Bearing Flange</v>
          </cell>
        </row>
        <row r="14270">
          <cell r="O14270" t="str">
            <v>E87733</v>
          </cell>
          <cell r="P14270" t="str">
            <v>Bearing Flange</v>
          </cell>
        </row>
        <row r="14271">
          <cell r="O14271" t="str">
            <v>E87733</v>
          </cell>
          <cell r="P14271" t="str">
            <v>Bearing Flange</v>
          </cell>
        </row>
        <row r="14272">
          <cell r="O14272" t="str">
            <v>E87734</v>
          </cell>
          <cell r="P14272" t="str">
            <v>Wire Asm</v>
          </cell>
        </row>
        <row r="14273">
          <cell r="O14273" t="str">
            <v>E87734</v>
          </cell>
          <cell r="P14273" t="str">
            <v>Wire Asm</v>
          </cell>
        </row>
        <row r="14274">
          <cell r="O14274" t="str">
            <v>E87734</v>
          </cell>
          <cell r="P14274" t="str">
            <v>Wire Asm</v>
          </cell>
        </row>
        <row r="14275">
          <cell r="O14275" t="str">
            <v>E87735</v>
          </cell>
          <cell r="P14275" t="str">
            <v>10" Foam Filled Wheel Asm Non Marking</v>
          </cell>
        </row>
        <row r="14276">
          <cell r="O14276" t="str">
            <v>E87735</v>
          </cell>
          <cell r="P14276" t="str">
            <v>10" Foam Filled Wheel Asm Non Marking</v>
          </cell>
        </row>
        <row r="14277">
          <cell r="O14277" t="str">
            <v>E87735</v>
          </cell>
          <cell r="P14277" t="str">
            <v>10" Foam Filled Wheel Asm Non Marking</v>
          </cell>
        </row>
        <row r="14278">
          <cell r="O14278" t="str">
            <v>E87736</v>
          </cell>
          <cell r="P14278" t="str">
            <v>Elbow 3/8 x 3/8 Plastic</v>
          </cell>
        </row>
        <row r="14279">
          <cell r="O14279" t="str">
            <v>E87736</v>
          </cell>
          <cell r="P14279" t="str">
            <v>Elbow 3/8 x 3/8 Plastic</v>
          </cell>
        </row>
        <row r="14280">
          <cell r="O14280" t="str">
            <v>E87736</v>
          </cell>
          <cell r="P14280" t="str">
            <v>Elbow 3/8 x 3/8 Plastic</v>
          </cell>
        </row>
        <row r="14281">
          <cell r="O14281" t="str">
            <v>E87737</v>
          </cell>
          <cell r="P14281" t="str">
            <v>Hose 3/8 x 29" Urethane</v>
          </cell>
        </row>
        <row r="14282">
          <cell r="O14282" t="str">
            <v>E87737</v>
          </cell>
          <cell r="P14282" t="str">
            <v>Hose 3/8 x 29" Urethane</v>
          </cell>
        </row>
        <row r="14283">
          <cell r="O14283" t="str">
            <v>E87737</v>
          </cell>
          <cell r="P14283" t="str">
            <v>Hose 3/8 x 29" Urethane</v>
          </cell>
        </row>
        <row r="14284">
          <cell r="O14284" t="str">
            <v>E87738</v>
          </cell>
          <cell r="P14284" t="str">
            <v>Potentiometer</v>
          </cell>
        </row>
        <row r="14285">
          <cell r="O14285" t="str">
            <v>E87738</v>
          </cell>
          <cell r="P14285" t="str">
            <v>Potentiometer</v>
          </cell>
        </row>
        <row r="14286">
          <cell r="O14286" t="str">
            <v>E87738</v>
          </cell>
          <cell r="P14286" t="str">
            <v>Potentiometer</v>
          </cell>
        </row>
        <row r="14287">
          <cell r="O14287" t="str">
            <v>E87739</v>
          </cell>
          <cell r="P14287" t="str">
            <v>Vac Cover Gasket</v>
          </cell>
        </row>
        <row r="14288">
          <cell r="O14288" t="str">
            <v>E87739</v>
          </cell>
          <cell r="P14288" t="str">
            <v>Vac Cover Gasket</v>
          </cell>
        </row>
        <row r="14289">
          <cell r="O14289" t="str">
            <v>E87739</v>
          </cell>
          <cell r="P14289" t="str">
            <v>Vac Cover Gasket</v>
          </cell>
        </row>
        <row r="14290">
          <cell r="O14290" t="str">
            <v>E87740</v>
          </cell>
          <cell r="P14290" t="str">
            <v>Hex to Star Drive Hub Kit</v>
          </cell>
        </row>
        <row r="14291">
          <cell r="O14291" t="str">
            <v>E87740</v>
          </cell>
          <cell r="P14291" t="str">
            <v>Hex to Star Drive Hub Kit</v>
          </cell>
        </row>
        <row r="14292">
          <cell r="O14292" t="str">
            <v>E87740</v>
          </cell>
          <cell r="P14292" t="str">
            <v>Hex to Star Drive Hub Kit</v>
          </cell>
        </row>
        <row r="14293">
          <cell r="O14293" t="str">
            <v>E87741</v>
          </cell>
          <cell r="P14293" t="str">
            <v>FP20 Power Cord 75'</v>
          </cell>
        </row>
        <row r="14294">
          <cell r="O14294" t="str">
            <v>E87741</v>
          </cell>
          <cell r="P14294" t="str">
            <v>FP20 Power Cord 75'</v>
          </cell>
        </row>
        <row r="14295">
          <cell r="O14295" t="str">
            <v>E87741</v>
          </cell>
          <cell r="P14295" t="str">
            <v>FP20 Power Cord 75'</v>
          </cell>
        </row>
        <row r="14296">
          <cell r="O14296" t="str">
            <v>E87742</v>
          </cell>
          <cell r="P14296" t="str">
            <v>Knob</v>
          </cell>
        </row>
        <row r="14297">
          <cell r="O14297" t="str">
            <v>E87742</v>
          </cell>
          <cell r="P14297" t="str">
            <v>Knob</v>
          </cell>
        </row>
        <row r="14298">
          <cell r="O14298" t="str">
            <v>E87742</v>
          </cell>
          <cell r="P14298" t="str">
            <v>Knob</v>
          </cell>
        </row>
        <row r="14299">
          <cell r="O14299" t="str">
            <v>E87743</v>
          </cell>
          <cell r="P14299" t="str">
            <v>Nylon Clamp</v>
          </cell>
        </row>
        <row r="14300">
          <cell r="O14300" t="str">
            <v>E87743</v>
          </cell>
          <cell r="P14300" t="str">
            <v>Nylon Clamp</v>
          </cell>
        </row>
        <row r="14301">
          <cell r="O14301" t="str">
            <v>E87743</v>
          </cell>
          <cell r="P14301" t="str">
            <v>Nylon Clamp</v>
          </cell>
        </row>
        <row r="14302">
          <cell r="O14302" t="str">
            <v>E87744</v>
          </cell>
          <cell r="P14302" t="str">
            <v>Nut</v>
          </cell>
        </row>
        <row r="14303">
          <cell r="O14303" t="str">
            <v>E87744</v>
          </cell>
          <cell r="P14303" t="str">
            <v>Nut</v>
          </cell>
        </row>
        <row r="14304">
          <cell r="O14304" t="str">
            <v>E87744</v>
          </cell>
          <cell r="P14304" t="str">
            <v>Nut</v>
          </cell>
        </row>
        <row r="14305">
          <cell r="O14305" t="str">
            <v>E87745</v>
          </cell>
          <cell r="P14305" t="str">
            <v>Bumper/Shroud</v>
          </cell>
        </row>
        <row r="14306">
          <cell r="O14306" t="str">
            <v>E87745</v>
          </cell>
          <cell r="P14306" t="str">
            <v>Bumper/Shroud</v>
          </cell>
        </row>
        <row r="14307">
          <cell r="O14307" t="str">
            <v>E87745</v>
          </cell>
          <cell r="P14307" t="str">
            <v>Bumper/Shroud</v>
          </cell>
        </row>
        <row r="14308">
          <cell r="O14308" t="str">
            <v>E87746</v>
          </cell>
          <cell r="P14308" t="str">
            <v>Nut seal bulk head</v>
          </cell>
        </row>
        <row r="14309">
          <cell r="O14309" t="str">
            <v>E87746</v>
          </cell>
          <cell r="P14309" t="str">
            <v>Nut seal bulk head</v>
          </cell>
        </row>
        <row r="14310">
          <cell r="O14310" t="str">
            <v>E87746</v>
          </cell>
          <cell r="P14310" t="str">
            <v>Nut seal bulk head</v>
          </cell>
        </row>
        <row r="14311">
          <cell r="O14311" t="str">
            <v>E87747</v>
          </cell>
          <cell r="P14311" t="str">
            <v>Skirt</v>
          </cell>
        </row>
        <row r="14312">
          <cell r="O14312" t="str">
            <v>E87747</v>
          </cell>
          <cell r="P14312" t="str">
            <v>Skirt</v>
          </cell>
        </row>
        <row r="14313">
          <cell r="O14313" t="str">
            <v>E87747</v>
          </cell>
          <cell r="P14313" t="str">
            <v>Skirt</v>
          </cell>
        </row>
        <row r="14314">
          <cell r="O14314" t="str">
            <v>E87748</v>
          </cell>
          <cell r="P14314" t="str">
            <v>Clamp, Worm # HS356</v>
          </cell>
        </row>
        <row r="14315">
          <cell r="O14315" t="str">
            <v>E87748</v>
          </cell>
          <cell r="P14315" t="str">
            <v>Clamp, Worm # HS356</v>
          </cell>
        </row>
        <row r="14316">
          <cell r="O14316" t="str">
            <v>E87748</v>
          </cell>
          <cell r="P14316" t="str">
            <v>Clamp, Worm # HS356</v>
          </cell>
        </row>
        <row r="14317">
          <cell r="O14317" t="str">
            <v>E87749</v>
          </cell>
          <cell r="P14317" t="str">
            <v>Vac Mount Plate Gasket</v>
          </cell>
        </row>
        <row r="14318">
          <cell r="O14318" t="str">
            <v>E87749</v>
          </cell>
          <cell r="P14318" t="str">
            <v>Vac Mount Plate Gasket</v>
          </cell>
        </row>
        <row r="14319">
          <cell r="O14319" t="str">
            <v>E87749</v>
          </cell>
          <cell r="P14319" t="str">
            <v>Vac Mount Plate Gasket</v>
          </cell>
        </row>
        <row r="14320">
          <cell r="O14320" t="str">
            <v>E87750</v>
          </cell>
          <cell r="P14320" t="str">
            <v>1.5 X 3 Black Vac Hose</v>
          </cell>
        </row>
        <row r="14321">
          <cell r="O14321" t="str">
            <v>E87750</v>
          </cell>
          <cell r="P14321" t="str">
            <v>1.5 X 3 Black Vac Hose</v>
          </cell>
        </row>
        <row r="14322">
          <cell r="O14322" t="str">
            <v>E87750</v>
          </cell>
          <cell r="P14322" t="str">
            <v>1.5 X 3 Black Vac Hose</v>
          </cell>
        </row>
        <row r="14323">
          <cell r="O14323" t="str">
            <v>E87751</v>
          </cell>
          <cell r="P14323" t="str">
            <v>1.5 X 15.5 Black Vac Hose</v>
          </cell>
        </row>
        <row r="14324">
          <cell r="O14324" t="str">
            <v>E87751</v>
          </cell>
          <cell r="P14324" t="str">
            <v>1.5 X 15.5 Black Vac Hose</v>
          </cell>
        </row>
        <row r="14325">
          <cell r="O14325" t="str">
            <v>E87751</v>
          </cell>
          <cell r="P14325" t="str">
            <v>1.5 X 15.5 Black Vac Hose</v>
          </cell>
        </row>
        <row r="14326">
          <cell r="O14326" t="str">
            <v>E87752</v>
          </cell>
          <cell r="P14326" t="str">
            <v>FP8 Power Cord 50'</v>
          </cell>
        </row>
        <row r="14327">
          <cell r="O14327" t="str">
            <v>E87752</v>
          </cell>
          <cell r="P14327" t="str">
            <v>FP8 Power Cord 50'</v>
          </cell>
        </row>
        <row r="14328">
          <cell r="O14328" t="str">
            <v>E87752</v>
          </cell>
          <cell r="P14328" t="str">
            <v>FP8 Power Cord 50'</v>
          </cell>
        </row>
        <row r="14329">
          <cell r="O14329" t="str">
            <v>E87753</v>
          </cell>
          <cell r="P14329" t="str">
            <v>AMP Meter 0-50</v>
          </cell>
        </row>
        <row r="14330">
          <cell r="O14330" t="str">
            <v>E87753</v>
          </cell>
          <cell r="P14330" t="str">
            <v>AMP Meter 0-50</v>
          </cell>
        </row>
        <row r="14331">
          <cell r="O14331" t="str">
            <v>E87753</v>
          </cell>
          <cell r="P14331" t="str">
            <v>AMP Meter 0-50</v>
          </cell>
        </row>
        <row r="14332">
          <cell r="O14332" t="str">
            <v>E87755</v>
          </cell>
          <cell r="P14332" t="str">
            <v>Spacer</v>
          </cell>
        </row>
        <row r="14333">
          <cell r="O14333" t="str">
            <v>E87755</v>
          </cell>
          <cell r="P14333" t="str">
            <v>Spacer</v>
          </cell>
        </row>
        <row r="14334">
          <cell r="O14334" t="str">
            <v>E87756</v>
          </cell>
          <cell r="P14334" t="str">
            <v>Pulley</v>
          </cell>
        </row>
        <row r="14335">
          <cell r="O14335" t="str">
            <v>E87756</v>
          </cell>
          <cell r="P14335" t="str">
            <v>Pulley</v>
          </cell>
        </row>
        <row r="14336">
          <cell r="O14336" t="str">
            <v>E87756</v>
          </cell>
          <cell r="P14336" t="str">
            <v>Pulley</v>
          </cell>
        </row>
        <row r="14337">
          <cell r="O14337" t="str">
            <v>E87757</v>
          </cell>
          <cell r="P14337" t="str">
            <v>Washer</v>
          </cell>
        </row>
        <row r="14338">
          <cell r="O14338" t="str">
            <v>E87757</v>
          </cell>
          <cell r="P14338" t="str">
            <v>Washer</v>
          </cell>
        </row>
        <row r="14339">
          <cell r="O14339" t="str">
            <v>E87758</v>
          </cell>
          <cell r="P14339" t="str">
            <v>Screw</v>
          </cell>
        </row>
        <row r="14340">
          <cell r="O14340" t="str">
            <v>E87758</v>
          </cell>
          <cell r="P14340" t="str">
            <v>Screw</v>
          </cell>
        </row>
        <row r="14341">
          <cell r="O14341" t="str">
            <v>E87758</v>
          </cell>
          <cell r="P14341" t="str">
            <v>Screw</v>
          </cell>
        </row>
        <row r="14342">
          <cell r="O14342" t="str">
            <v>E87759</v>
          </cell>
          <cell r="P14342" t="str">
            <v>Recovery Hose Gasket FS28</v>
          </cell>
        </row>
        <row r="14343">
          <cell r="O14343" t="str">
            <v>E87759</v>
          </cell>
          <cell r="P14343" t="str">
            <v>Recovery Hose Gasket FS28</v>
          </cell>
        </row>
        <row r="14344">
          <cell r="O14344" t="str">
            <v>E87759</v>
          </cell>
          <cell r="P14344" t="str">
            <v>Recovery Hose Gasket FS28</v>
          </cell>
        </row>
        <row r="14345">
          <cell r="O14345" t="str">
            <v>E87760</v>
          </cell>
          <cell r="P14345" t="str">
            <v>Pin 17x34</v>
          </cell>
        </row>
        <row r="14346">
          <cell r="O14346" t="str">
            <v>E87760</v>
          </cell>
          <cell r="P14346" t="str">
            <v>Pin 17x34</v>
          </cell>
        </row>
        <row r="14347">
          <cell r="O14347" t="str">
            <v>E87761</v>
          </cell>
          <cell r="P14347" t="str">
            <v>Traction Card</v>
          </cell>
        </row>
        <row r="14348">
          <cell r="O14348" t="str">
            <v>E87761</v>
          </cell>
          <cell r="P14348" t="str">
            <v>Traction Card</v>
          </cell>
        </row>
        <row r="14349">
          <cell r="O14349" t="str">
            <v>E87761</v>
          </cell>
          <cell r="P14349" t="str">
            <v>Traction Card</v>
          </cell>
        </row>
        <row r="14350">
          <cell r="O14350" t="str">
            <v>E87762</v>
          </cell>
          <cell r="P14350" t="str">
            <v>Nut</v>
          </cell>
        </row>
        <row r="14351">
          <cell r="O14351" t="str">
            <v>E87762</v>
          </cell>
          <cell r="P14351" t="str">
            <v>Nut</v>
          </cell>
        </row>
        <row r="14352">
          <cell r="O14352" t="str">
            <v>E87763</v>
          </cell>
          <cell r="P14352" t="str">
            <v>Washer</v>
          </cell>
        </row>
        <row r="14353">
          <cell r="O14353" t="str">
            <v>E87763</v>
          </cell>
          <cell r="P14353" t="str">
            <v>Washer</v>
          </cell>
        </row>
        <row r="14354">
          <cell r="O14354" t="str">
            <v>E87763</v>
          </cell>
          <cell r="P14354" t="str">
            <v>Washer</v>
          </cell>
        </row>
        <row r="14355">
          <cell r="O14355" t="str">
            <v>E87764</v>
          </cell>
          <cell r="P14355" t="str">
            <v>Clamp</v>
          </cell>
        </row>
        <row r="14356">
          <cell r="O14356" t="str">
            <v>E87764</v>
          </cell>
          <cell r="P14356" t="str">
            <v>Clamp</v>
          </cell>
        </row>
        <row r="14357">
          <cell r="O14357" t="str">
            <v>E87765</v>
          </cell>
          <cell r="P14357" t="str">
            <v>spring cotter 4x16 DIN</v>
          </cell>
        </row>
        <row r="14358">
          <cell r="O14358" t="str">
            <v>E87765</v>
          </cell>
          <cell r="P14358" t="str">
            <v>spring cotter 4x16 DIN</v>
          </cell>
        </row>
        <row r="14359">
          <cell r="O14359" t="str">
            <v>E87767</v>
          </cell>
          <cell r="P14359" t="str">
            <v>Pulley</v>
          </cell>
        </row>
        <row r="14360">
          <cell r="O14360" t="str">
            <v>E87767</v>
          </cell>
          <cell r="P14360" t="str">
            <v>Pulley</v>
          </cell>
        </row>
        <row r="14361">
          <cell r="O14361" t="str">
            <v>E87768</v>
          </cell>
          <cell r="P14361" t="str">
            <v>Screw</v>
          </cell>
        </row>
        <row r="14362">
          <cell r="O14362" t="str">
            <v>E87768</v>
          </cell>
          <cell r="P14362" t="str">
            <v>Screw</v>
          </cell>
        </row>
        <row r="14363">
          <cell r="O14363" t="str">
            <v>E87769</v>
          </cell>
          <cell r="P14363" t="str">
            <v>Motor Cooling Manifold</v>
          </cell>
        </row>
        <row r="14364">
          <cell r="O14364" t="str">
            <v>E87769</v>
          </cell>
          <cell r="P14364" t="str">
            <v>Motor Cooling Manifold</v>
          </cell>
        </row>
        <row r="14365">
          <cell r="O14365" t="str">
            <v>E87770</v>
          </cell>
          <cell r="P14365" t="str">
            <v>Complete Movement Ring</v>
          </cell>
        </row>
        <row r="14366">
          <cell r="O14366" t="str">
            <v>E87770</v>
          </cell>
          <cell r="P14366" t="str">
            <v>Complete Movement Ring</v>
          </cell>
        </row>
        <row r="14367">
          <cell r="O14367" t="str">
            <v>E87770</v>
          </cell>
          <cell r="P14367" t="str">
            <v>Complete Movement Ring</v>
          </cell>
        </row>
        <row r="14368">
          <cell r="O14368" t="str">
            <v>E87771</v>
          </cell>
          <cell r="P14368" t="str">
            <v>Complete Idle Tooth Ring</v>
          </cell>
        </row>
        <row r="14369">
          <cell r="O14369" t="str">
            <v>E87771</v>
          </cell>
          <cell r="P14369" t="str">
            <v>Complete Idle Tooth Ring</v>
          </cell>
        </row>
        <row r="14370">
          <cell r="O14370" t="str">
            <v>E87771</v>
          </cell>
          <cell r="P14370" t="str">
            <v>Complete Idle Tooth Ring</v>
          </cell>
        </row>
        <row r="14371">
          <cell r="O14371" t="str">
            <v>E87772</v>
          </cell>
          <cell r="P14371" t="str">
            <v>Connector for WS20</v>
          </cell>
        </row>
        <row r="14372">
          <cell r="O14372" t="str">
            <v>E87772</v>
          </cell>
          <cell r="P14372" t="str">
            <v>Connector for WS20</v>
          </cell>
        </row>
        <row r="14373">
          <cell r="O14373" t="str">
            <v>E87772</v>
          </cell>
          <cell r="P14373" t="str">
            <v>Connector for WS20</v>
          </cell>
        </row>
        <row r="14374">
          <cell r="O14374" t="str">
            <v>E87773</v>
          </cell>
          <cell r="P14374" t="str">
            <v>Adhesive Kit, Front Drawer for BPS28</v>
          </cell>
        </row>
        <row r="14375">
          <cell r="O14375" t="str">
            <v>E87773</v>
          </cell>
          <cell r="P14375" t="str">
            <v>Adhesive Kit, Front Drawer for BPS28</v>
          </cell>
        </row>
        <row r="14376">
          <cell r="O14376" t="str">
            <v>E87773</v>
          </cell>
          <cell r="P14376" t="str">
            <v>Adhesive Kit, Front Drawer for BPS28</v>
          </cell>
        </row>
        <row r="14377">
          <cell r="O14377" t="str">
            <v>E87774</v>
          </cell>
          <cell r="P14377" t="str">
            <v>Bushing AS20</v>
          </cell>
        </row>
        <row r="14378">
          <cell r="O14378" t="str">
            <v>E87774</v>
          </cell>
          <cell r="P14378" t="str">
            <v>Bushing AS20</v>
          </cell>
        </row>
        <row r="14379">
          <cell r="O14379" t="str">
            <v>E87774</v>
          </cell>
          <cell r="P14379" t="str">
            <v>Bushing AS20</v>
          </cell>
        </row>
        <row r="14380">
          <cell r="O14380" t="str">
            <v>E87781</v>
          </cell>
          <cell r="P14380" t="str">
            <v>Flap, Splash Guard Side WS36T</v>
          </cell>
        </row>
        <row r="14381">
          <cell r="O14381" t="str">
            <v>E87781</v>
          </cell>
          <cell r="P14381" t="str">
            <v>Flap, Splash Guard Side WS36T</v>
          </cell>
        </row>
        <row r="14382">
          <cell r="O14382" t="str">
            <v>E87781</v>
          </cell>
          <cell r="P14382" t="str">
            <v>Flap, Splash Guard Side WS36T</v>
          </cell>
        </row>
        <row r="14383">
          <cell r="O14383" t="str">
            <v>E87782</v>
          </cell>
          <cell r="P14383" t="str">
            <v>Flap, Splash Guard Rear WS36T</v>
          </cell>
        </row>
        <row r="14384">
          <cell r="O14384" t="str">
            <v>E87782</v>
          </cell>
          <cell r="P14384" t="str">
            <v>Flap, Splash Guard Rear WS36T</v>
          </cell>
        </row>
        <row r="14385">
          <cell r="O14385" t="str">
            <v>E87783</v>
          </cell>
          <cell r="P14385" t="str">
            <v>Flap Fixer BPS28</v>
          </cell>
        </row>
        <row r="14386">
          <cell r="O14386" t="str">
            <v>E87783</v>
          </cell>
          <cell r="P14386" t="str">
            <v>Flap Fixer BPS28</v>
          </cell>
        </row>
        <row r="14387">
          <cell r="O14387" t="str">
            <v>E87783</v>
          </cell>
          <cell r="P14387" t="str">
            <v>Flap Fixer BPS28</v>
          </cell>
        </row>
        <row r="14388">
          <cell r="O14388" t="str">
            <v>E87784</v>
          </cell>
          <cell r="P14388" t="str">
            <v>Solution Hose AS20 (680mm length) 27.2"</v>
          </cell>
        </row>
        <row r="14389">
          <cell r="O14389" t="str">
            <v>E87784</v>
          </cell>
          <cell r="P14389" t="str">
            <v>Solution Hose AS20 (680mm length) 27.2"</v>
          </cell>
        </row>
        <row r="14390">
          <cell r="O14390" t="str">
            <v>E87785</v>
          </cell>
          <cell r="P14390" t="str">
            <v>Sleeve</v>
          </cell>
        </row>
        <row r="14391">
          <cell r="O14391" t="str">
            <v>E87785</v>
          </cell>
          <cell r="P14391" t="str">
            <v>Sleeve</v>
          </cell>
        </row>
        <row r="14392">
          <cell r="O14392" t="str">
            <v>E87785</v>
          </cell>
          <cell r="P14392" t="str">
            <v>Sleeve</v>
          </cell>
        </row>
        <row r="14393">
          <cell r="O14393" t="str">
            <v>E87786</v>
          </cell>
          <cell r="P14393" t="str">
            <v>Gasket</v>
          </cell>
        </row>
        <row r="14394">
          <cell r="O14394" t="str">
            <v>E87786</v>
          </cell>
          <cell r="P14394" t="str">
            <v>Gasket</v>
          </cell>
        </row>
        <row r="14395">
          <cell r="O14395" t="str">
            <v>E87786</v>
          </cell>
          <cell r="P14395" t="str">
            <v>Gasket</v>
          </cell>
        </row>
        <row r="14396">
          <cell r="O14396" t="str">
            <v>E87788</v>
          </cell>
          <cell r="P14396" t="str">
            <v>Spacer</v>
          </cell>
        </row>
        <row r="14397">
          <cell r="O14397" t="str">
            <v>E87788</v>
          </cell>
          <cell r="P14397" t="str">
            <v>Spacer</v>
          </cell>
        </row>
        <row r="14398">
          <cell r="O14398" t="str">
            <v>E87788</v>
          </cell>
          <cell r="P14398" t="str">
            <v>Spacer</v>
          </cell>
        </row>
        <row r="14399">
          <cell r="O14399" t="str">
            <v>E87789</v>
          </cell>
          <cell r="P14399" t="str">
            <v>Spacer</v>
          </cell>
        </row>
        <row r="14400">
          <cell r="O14400" t="str">
            <v>E87789</v>
          </cell>
          <cell r="P14400" t="str">
            <v>Spacer</v>
          </cell>
        </row>
        <row r="14401">
          <cell r="O14401" t="str">
            <v>E87790</v>
          </cell>
          <cell r="P14401" t="str">
            <v>Block Nut</v>
          </cell>
        </row>
        <row r="14402">
          <cell r="O14402" t="str">
            <v>E87790</v>
          </cell>
          <cell r="P14402" t="str">
            <v>Block Nut</v>
          </cell>
        </row>
        <row r="14403">
          <cell r="O14403" t="str">
            <v>E87791</v>
          </cell>
          <cell r="P14403" t="str">
            <v>Rear Wheel Kit WS20/24</v>
          </cell>
        </row>
        <row r="14404">
          <cell r="O14404" t="str">
            <v>E87791</v>
          </cell>
          <cell r="P14404" t="str">
            <v>Rear Wheel Kit WS20/24</v>
          </cell>
        </row>
        <row r="14405">
          <cell r="O14405" t="str">
            <v>E87791</v>
          </cell>
          <cell r="P14405" t="str">
            <v>Rear Wheel Kit WS20/24</v>
          </cell>
        </row>
        <row r="14406">
          <cell r="O14406" t="str">
            <v>E87791</v>
          </cell>
          <cell r="P14406" t="str">
            <v>Rear Wheel Kit WS20/24</v>
          </cell>
        </row>
        <row r="14407">
          <cell r="O14407" t="str">
            <v>E87792</v>
          </cell>
          <cell r="P14407" t="str">
            <v>Spacer</v>
          </cell>
        </row>
        <row r="14408">
          <cell r="O14408" t="str">
            <v>E87792</v>
          </cell>
          <cell r="P14408" t="str">
            <v>Spacer</v>
          </cell>
        </row>
        <row r="14409">
          <cell r="O14409" t="str">
            <v>E87793</v>
          </cell>
          <cell r="P14409" t="str">
            <v>Set Screw</v>
          </cell>
        </row>
        <row r="14410">
          <cell r="O14410" t="str">
            <v>E87793</v>
          </cell>
          <cell r="P14410" t="str">
            <v>Set Screw</v>
          </cell>
        </row>
        <row r="14411">
          <cell r="O14411" t="str">
            <v>E87795</v>
          </cell>
          <cell r="P14411" t="str">
            <v>Spray Tip/Nozzle Complete 85641/85523</v>
          </cell>
        </row>
        <row r="14412">
          <cell r="O14412" t="str">
            <v>E87796</v>
          </cell>
          <cell r="P14412" t="str">
            <v>Complete Squeegee AS24/28</v>
          </cell>
        </row>
        <row r="14413">
          <cell r="O14413" t="str">
            <v>E87796</v>
          </cell>
          <cell r="P14413" t="str">
            <v>Complete Squeegee AS24/28</v>
          </cell>
        </row>
        <row r="14414">
          <cell r="O14414" t="str">
            <v>E87797</v>
          </cell>
          <cell r="P14414" t="str">
            <v>Suction chute   GS15</v>
          </cell>
        </row>
        <row r="14415">
          <cell r="O14415" t="str">
            <v>E87797</v>
          </cell>
          <cell r="P14415" t="str">
            <v>Suction chute   GS15</v>
          </cell>
        </row>
        <row r="14416">
          <cell r="O14416" t="str">
            <v>E87797</v>
          </cell>
          <cell r="P14416" t="str">
            <v>Suction chute   GS15</v>
          </cell>
        </row>
        <row r="14417">
          <cell r="O14417" t="str">
            <v>E87797</v>
          </cell>
          <cell r="P14417" t="str">
            <v>Suction chute   GS15</v>
          </cell>
        </row>
        <row r="14418">
          <cell r="O14418" t="str">
            <v>E87798</v>
          </cell>
          <cell r="P14418" t="str">
            <v>Gasket WS20/24</v>
          </cell>
        </row>
        <row r="14419">
          <cell r="O14419" t="str">
            <v>E87798</v>
          </cell>
          <cell r="P14419" t="str">
            <v>Gasket WS20/24</v>
          </cell>
        </row>
        <row r="14420">
          <cell r="O14420" t="str">
            <v>E87798</v>
          </cell>
          <cell r="P14420" t="str">
            <v>Gasket WS20/24</v>
          </cell>
        </row>
        <row r="14421">
          <cell r="O14421" t="str">
            <v>E87799</v>
          </cell>
          <cell r="P14421" t="str">
            <v>Filter WS20/24</v>
          </cell>
        </row>
        <row r="14422">
          <cell r="O14422" t="str">
            <v>E87799</v>
          </cell>
          <cell r="P14422" t="str">
            <v>Filter WS20/24</v>
          </cell>
        </row>
        <row r="14423">
          <cell r="O14423" t="str">
            <v>E87799</v>
          </cell>
          <cell r="P14423" t="str">
            <v>Filter WS20/24</v>
          </cell>
        </row>
        <row r="14424">
          <cell r="O14424" t="str">
            <v>E87800</v>
          </cell>
          <cell r="P14424" t="str">
            <v>Complete Squeegee for WS20/24</v>
          </cell>
        </row>
        <row r="14425">
          <cell r="O14425" t="str">
            <v>E87800</v>
          </cell>
          <cell r="P14425" t="str">
            <v>Complete Squeegee for WS20/24</v>
          </cell>
        </row>
        <row r="14426">
          <cell r="O14426" t="str">
            <v>E87800</v>
          </cell>
          <cell r="P14426" t="str">
            <v>Complete Squeegee for WS20/24</v>
          </cell>
        </row>
        <row r="14427">
          <cell r="O14427" t="str">
            <v>E87800</v>
          </cell>
          <cell r="P14427" t="str">
            <v>Complete Squeegee for WS20/24</v>
          </cell>
        </row>
        <row r="14428">
          <cell r="O14428" t="str">
            <v>E87800</v>
          </cell>
          <cell r="P14428" t="str">
            <v>Complete Squeegee for WS20/24</v>
          </cell>
        </row>
        <row r="14429">
          <cell r="O14429" t="str">
            <v>E87800</v>
          </cell>
          <cell r="P14429" t="str">
            <v>Complete Squeegee for WS20/24</v>
          </cell>
        </row>
        <row r="14430">
          <cell r="O14430" t="str">
            <v>E87802</v>
          </cell>
          <cell r="P14430" t="str">
            <v>Hose</v>
          </cell>
        </row>
        <row r="14431">
          <cell r="O14431" t="str">
            <v>E87802</v>
          </cell>
          <cell r="P14431" t="str">
            <v>Hose</v>
          </cell>
        </row>
        <row r="14432">
          <cell r="O14432" t="str">
            <v>E87803</v>
          </cell>
          <cell r="P14432" t="str">
            <v>Hose</v>
          </cell>
        </row>
        <row r="14433">
          <cell r="O14433" t="str">
            <v>E87803</v>
          </cell>
          <cell r="P14433" t="str">
            <v>Hose</v>
          </cell>
        </row>
        <row r="14434">
          <cell r="O14434" t="str">
            <v>E87804</v>
          </cell>
          <cell r="P14434" t="str">
            <v>Squeegee Insert Front Mount</v>
          </cell>
        </row>
        <row r="14435">
          <cell r="O14435" t="str">
            <v>E87804</v>
          </cell>
          <cell r="P14435" t="str">
            <v>Squeegee Insert Front Mount</v>
          </cell>
        </row>
        <row r="14436">
          <cell r="O14436" t="str">
            <v>E87804</v>
          </cell>
          <cell r="P14436" t="str">
            <v>Squeegee Insert Front Mount</v>
          </cell>
        </row>
        <row r="14437">
          <cell r="O14437" t="str">
            <v>E87805</v>
          </cell>
          <cell r="P14437" t="str">
            <v>Switch FS28</v>
          </cell>
        </row>
        <row r="14438">
          <cell r="O14438" t="str">
            <v>E87805</v>
          </cell>
          <cell r="P14438" t="str">
            <v>Switch FS28</v>
          </cell>
        </row>
        <row r="14439">
          <cell r="O14439" t="str">
            <v>E87805</v>
          </cell>
          <cell r="P14439" t="str">
            <v>Switch FS28</v>
          </cell>
        </row>
        <row r="14440">
          <cell r="O14440" t="str">
            <v>E87806</v>
          </cell>
          <cell r="P14440" t="str">
            <v>Elbow AS20</v>
          </cell>
        </row>
        <row r="14441">
          <cell r="O14441" t="str">
            <v>E87806</v>
          </cell>
          <cell r="P14441" t="str">
            <v>Elbow AS20</v>
          </cell>
        </row>
        <row r="14442">
          <cell r="O14442" t="str">
            <v>E87807</v>
          </cell>
          <cell r="P14442" t="str">
            <v>Foot Petal pad WS20/24</v>
          </cell>
        </row>
        <row r="14443">
          <cell r="O14443" t="str">
            <v>E87807</v>
          </cell>
          <cell r="P14443" t="str">
            <v>Foot Petal pad WS20/24</v>
          </cell>
        </row>
        <row r="14444">
          <cell r="O14444" t="str">
            <v>E87807</v>
          </cell>
          <cell r="P14444" t="str">
            <v>Foot Petal pad WS20/24</v>
          </cell>
        </row>
        <row r="14445">
          <cell r="O14445" t="str">
            <v>E87808</v>
          </cell>
          <cell r="P14445" t="str">
            <v>Hose Clip FS28</v>
          </cell>
        </row>
        <row r="14446">
          <cell r="O14446" t="str">
            <v>E87808</v>
          </cell>
          <cell r="P14446" t="str">
            <v>Hose Clip FS28</v>
          </cell>
        </row>
        <row r="14447">
          <cell r="O14447" t="str">
            <v>E87808</v>
          </cell>
          <cell r="P14447" t="str">
            <v>Hose Clip FS28</v>
          </cell>
        </row>
        <row r="14448">
          <cell r="O14448" t="str">
            <v>E87809</v>
          </cell>
          <cell r="P14448" t="str">
            <v>Steering Chain AS30/36</v>
          </cell>
        </row>
        <row r="14449">
          <cell r="O14449" t="str">
            <v>E87809</v>
          </cell>
          <cell r="P14449" t="str">
            <v>Steering Chain AS30/36</v>
          </cell>
        </row>
        <row r="14450">
          <cell r="O14450" t="str">
            <v>E87810</v>
          </cell>
          <cell r="P14450" t="str">
            <v>Foot Petal WS20</v>
          </cell>
        </row>
        <row r="14451">
          <cell r="O14451" t="str">
            <v>E87810</v>
          </cell>
          <cell r="P14451" t="str">
            <v>Foot Petal WS20</v>
          </cell>
        </row>
        <row r="14452">
          <cell r="O14452" t="str">
            <v>E87813</v>
          </cell>
          <cell r="P14452" t="str">
            <v>Bearing support BPS28</v>
          </cell>
        </row>
        <row r="14453">
          <cell r="O14453" t="str">
            <v>E87813</v>
          </cell>
          <cell r="P14453" t="str">
            <v>Bearing support BPS28</v>
          </cell>
        </row>
        <row r="14454">
          <cell r="O14454" t="str">
            <v>E87813</v>
          </cell>
          <cell r="P14454" t="str">
            <v>Bearing support BPS28</v>
          </cell>
        </row>
        <row r="14455">
          <cell r="O14455" t="str">
            <v>E87814</v>
          </cell>
          <cell r="P14455" t="str">
            <v>Screw WS24</v>
          </cell>
        </row>
        <row r="14456">
          <cell r="O14456" t="str">
            <v>E87814</v>
          </cell>
          <cell r="P14456" t="str">
            <v>Screw WS24</v>
          </cell>
        </row>
        <row r="14457">
          <cell r="O14457" t="str">
            <v>E87814</v>
          </cell>
          <cell r="P14457" t="str">
            <v>Screw WS24</v>
          </cell>
        </row>
        <row r="14458">
          <cell r="O14458" t="str">
            <v>E87814</v>
          </cell>
          <cell r="P14458" t="str">
            <v>Screw WS24</v>
          </cell>
        </row>
        <row r="14459">
          <cell r="O14459" t="str">
            <v>E87815</v>
          </cell>
          <cell r="P14459" t="str">
            <v>Washer WS24</v>
          </cell>
        </row>
        <row r="14460">
          <cell r="O14460" t="str">
            <v>E87815</v>
          </cell>
          <cell r="P14460" t="str">
            <v>Washer WS24</v>
          </cell>
        </row>
        <row r="14461">
          <cell r="O14461" t="str">
            <v>E87815</v>
          </cell>
          <cell r="P14461" t="str">
            <v>Washer WS24</v>
          </cell>
        </row>
        <row r="14462">
          <cell r="O14462" t="str">
            <v>E87816</v>
          </cell>
          <cell r="P14462" t="str">
            <v>Electrovalve Foreman28</v>
          </cell>
        </row>
        <row r="14463">
          <cell r="O14463" t="str">
            <v>E87816</v>
          </cell>
          <cell r="P14463" t="str">
            <v>Electrovalve Foreman28</v>
          </cell>
        </row>
        <row r="14464">
          <cell r="O14464" t="str">
            <v>E87816</v>
          </cell>
          <cell r="P14464" t="str">
            <v>Electrovalve Foreman28</v>
          </cell>
        </row>
        <row r="14465">
          <cell r="O14465" t="str">
            <v>E87817</v>
          </cell>
          <cell r="P14465" t="str">
            <v>Brush Motor Relay FM28/32</v>
          </cell>
        </row>
        <row r="14466">
          <cell r="O14466" t="str">
            <v>E87817</v>
          </cell>
          <cell r="P14466" t="str">
            <v>Brush Motor Relay FM28/32</v>
          </cell>
        </row>
        <row r="14467">
          <cell r="O14467" t="str">
            <v>E87817</v>
          </cell>
          <cell r="P14467" t="str">
            <v>Brush Motor Relay FM28/32</v>
          </cell>
        </row>
        <row r="14468">
          <cell r="O14468" t="str">
            <v>E87825</v>
          </cell>
          <cell r="P14468" t="str">
            <v>Wiring WS20</v>
          </cell>
        </row>
        <row r="14469">
          <cell r="O14469" t="str">
            <v>E87825</v>
          </cell>
          <cell r="P14469" t="str">
            <v>Wiring WS20</v>
          </cell>
        </row>
        <row r="14470">
          <cell r="O14470" t="str">
            <v>E87825</v>
          </cell>
          <cell r="P14470" t="str">
            <v>Wiring WS20</v>
          </cell>
        </row>
        <row r="14471">
          <cell r="O14471" t="str">
            <v>E87826</v>
          </cell>
          <cell r="P14471" t="str">
            <v>Solution Control Rod WS20</v>
          </cell>
        </row>
        <row r="14472">
          <cell r="O14472" t="str">
            <v>E87826</v>
          </cell>
          <cell r="P14472" t="str">
            <v>Solution Control Rod WS20</v>
          </cell>
        </row>
        <row r="14473">
          <cell r="O14473" t="str">
            <v>E87826</v>
          </cell>
          <cell r="P14473" t="str">
            <v>Solution Control Rod WS20</v>
          </cell>
        </row>
        <row r="14474">
          <cell r="O14474" t="str">
            <v>E87827</v>
          </cell>
          <cell r="P14474" t="str">
            <v>Control Panel Complete WS20</v>
          </cell>
        </row>
        <row r="14475">
          <cell r="O14475" t="str">
            <v>E87827</v>
          </cell>
          <cell r="P14475" t="str">
            <v>Control Panel Complete WS20</v>
          </cell>
        </row>
        <row r="14476">
          <cell r="O14476" t="str">
            <v>E87827</v>
          </cell>
          <cell r="P14476" t="str">
            <v>Control Panel Complete WS20</v>
          </cell>
        </row>
        <row r="14477">
          <cell r="O14477" t="str">
            <v>E87828</v>
          </cell>
          <cell r="P14477" t="str">
            <v>Articul WS20/24</v>
          </cell>
        </row>
        <row r="14478">
          <cell r="O14478" t="str">
            <v>E87828</v>
          </cell>
          <cell r="P14478" t="str">
            <v>Articul WS20/24</v>
          </cell>
        </row>
        <row r="14479">
          <cell r="O14479" t="str">
            <v>E87828</v>
          </cell>
          <cell r="P14479" t="str">
            <v>Articul WS20/24</v>
          </cell>
        </row>
        <row r="14480">
          <cell r="O14480" t="str">
            <v>E87830</v>
          </cell>
          <cell r="P14480" t="str">
            <v>Nut</v>
          </cell>
        </row>
        <row r="14481">
          <cell r="O14481" t="str">
            <v>E87830</v>
          </cell>
          <cell r="P14481" t="str">
            <v>Nut</v>
          </cell>
        </row>
        <row r="14482">
          <cell r="O14482" t="str">
            <v>E87830</v>
          </cell>
          <cell r="P14482" t="str">
            <v>Nut</v>
          </cell>
        </row>
        <row r="14483">
          <cell r="O14483" t="str">
            <v>E87831</v>
          </cell>
          <cell r="P14483" t="str">
            <v>Squeegee Cable for FS28</v>
          </cell>
        </row>
        <row r="14484">
          <cell r="O14484" t="str">
            <v>E87831</v>
          </cell>
          <cell r="P14484" t="str">
            <v>Squeegee Cable for FS28</v>
          </cell>
        </row>
        <row r="14485">
          <cell r="O14485" t="str">
            <v>E87831</v>
          </cell>
          <cell r="P14485" t="str">
            <v>Squeegee Cable for FS28</v>
          </cell>
        </row>
        <row r="14486">
          <cell r="O14486" t="str">
            <v>E87831</v>
          </cell>
          <cell r="P14486" t="str">
            <v>Squeegee Cable for FS28</v>
          </cell>
        </row>
        <row r="14487">
          <cell r="O14487" t="str">
            <v>E87832</v>
          </cell>
          <cell r="P14487" t="str">
            <v>O Ring for Gasket  FS28</v>
          </cell>
        </row>
        <row r="14488">
          <cell r="O14488" t="str">
            <v>E87832</v>
          </cell>
          <cell r="P14488" t="str">
            <v>O Ring for Gasket  FS28</v>
          </cell>
        </row>
        <row r="14489">
          <cell r="O14489" t="str">
            <v>E87832</v>
          </cell>
          <cell r="P14489" t="str">
            <v>O Ring for Gasket  FS28</v>
          </cell>
        </row>
        <row r="14490">
          <cell r="O14490" t="str">
            <v>E87833</v>
          </cell>
          <cell r="P14490" t="str">
            <v>Screw WS20</v>
          </cell>
        </row>
        <row r="14491">
          <cell r="O14491" t="str">
            <v>E87833</v>
          </cell>
          <cell r="P14491" t="str">
            <v>Screw WS20</v>
          </cell>
        </row>
        <row r="14492">
          <cell r="O14492" t="str">
            <v>E87833</v>
          </cell>
          <cell r="P14492" t="str">
            <v>Screw WS20</v>
          </cell>
        </row>
        <row r="14493">
          <cell r="O14493" t="str">
            <v>E87834</v>
          </cell>
          <cell r="P14493" t="str">
            <v>Bushing WS20</v>
          </cell>
        </row>
        <row r="14494">
          <cell r="O14494" t="str">
            <v>E87834</v>
          </cell>
          <cell r="P14494" t="str">
            <v>Bushing WS20</v>
          </cell>
        </row>
        <row r="14495">
          <cell r="O14495" t="str">
            <v>E87834</v>
          </cell>
          <cell r="P14495" t="str">
            <v>Bushing WS20</v>
          </cell>
        </row>
        <row r="14496">
          <cell r="O14496" t="str">
            <v>E87835</v>
          </cell>
          <cell r="P14496" t="str">
            <v>Belt Idler Update Kit</v>
          </cell>
        </row>
        <row r="14497">
          <cell r="O14497" t="str">
            <v>E87835</v>
          </cell>
          <cell r="P14497" t="str">
            <v>Belt Idler Update Kit</v>
          </cell>
        </row>
        <row r="14498">
          <cell r="O14498" t="str">
            <v>E87836</v>
          </cell>
          <cell r="P14498" t="str">
            <v>Nut WS 24</v>
          </cell>
        </row>
        <row r="14499">
          <cell r="O14499" t="str">
            <v>E87836</v>
          </cell>
          <cell r="P14499" t="str">
            <v>Nut WS 24</v>
          </cell>
        </row>
        <row r="14500">
          <cell r="O14500" t="str">
            <v>E87836</v>
          </cell>
          <cell r="P14500" t="str">
            <v>Nut WS 24</v>
          </cell>
        </row>
        <row r="14501">
          <cell r="O14501" t="str">
            <v>E87836</v>
          </cell>
          <cell r="P14501" t="str">
            <v>Nut WS 24</v>
          </cell>
        </row>
        <row r="14502">
          <cell r="O14502" t="str">
            <v>E87838</v>
          </cell>
          <cell r="P14502" t="str">
            <v>Brush Shaft Spacer BPS 28</v>
          </cell>
        </row>
        <row r="14503">
          <cell r="O14503" t="str">
            <v>E87838</v>
          </cell>
          <cell r="P14503" t="str">
            <v>Brush Shaft Spacer BPS 28</v>
          </cell>
        </row>
        <row r="14504">
          <cell r="O14504" t="str">
            <v>E87838</v>
          </cell>
          <cell r="P14504" t="str">
            <v>Brush Shaft Spacer BPS 28</v>
          </cell>
        </row>
        <row r="14505">
          <cell r="O14505" t="str">
            <v>E87839</v>
          </cell>
          <cell r="P14505" t="str">
            <v>Split Pin WS36T</v>
          </cell>
        </row>
        <row r="14506">
          <cell r="O14506" t="str">
            <v>E87839</v>
          </cell>
          <cell r="P14506" t="str">
            <v>Split Pin WS36T</v>
          </cell>
        </row>
        <row r="14507">
          <cell r="O14507" t="str">
            <v>E87840</v>
          </cell>
          <cell r="P14507" t="str">
            <v>Articulation WS36T</v>
          </cell>
        </row>
        <row r="14508">
          <cell r="O14508" t="str">
            <v>E87840</v>
          </cell>
          <cell r="P14508" t="str">
            <v>Articulation WS36T</v>
          </cell>
        </row>
        <row r="14509">
          <cell r="O14509" t="str">
            <v>E87841</v>
          </cell>
          <cell r="P14509" t="str">
            <v>Swivel Elbow FP 8</v>
          </cell>
        </row>
        <row r="14510">
          <cell r="O14510" t="str">
            <v>E87841</v>
          </cell>
          <cell r="P14510" t="str">
            <v>Swivel Elbow FP 8</v>
          </cell>
        </row>
        <row r="14511">
          <cell r="O14511" t="str">
            <v>E87841</v>
          </cell>
          <cell r="P14511" t="str">
            <v>Swivel Elbow FP 8</v>
          </cell>
        </row>
        <row r="14512">
          <cell r="O14512" t="str">
            <v>E87842</v>
          </cell>
          <cell r="P14512" t="str">
            <v>Swivel Elbow FP 8</v>
          </cell>
        </row>
        <row r="14513">
          <cell r="O14513" t="str">
            <v>E87842</v>
          </cell>
          <cell r="P14513" t="str">
            <v>Swivel Elbow FP 8</v>
          </cell>
        </row>
        <row r="14514">
          <cell r="O14514" t="str">
            <v>E87842</v>
          </cell>
          <cell r="P14514" t="str">
            <v>Swivel Elbow FP 8</v>
          </cell>
        </row>
        <row r="14515">
          <cell r="O14515" t="str">
            <v>E87843</v>
          </cell>
          <cell r="P14515" t="str">
            <v>Tee  FP8</v>
          </cell>
        </row>
        <row r="14516">
          <cell r="O14516" t="str">
            <v>E87843</v>
          </cell>
          <cell r="P14516" t="str">
            <v>Tee  FP8</v>
          </cell>
        </row>
        <row r="14517">
          <cell r="O14517" t="str">
            <v>E87843</v>
          </cell>
          <cell r="P14517" t="str">
            <v>Tee  FP8</v>
          </cell>
        </row>
        <row r="14518">
          <cell r="O14518" t="str">
            <v>E87844</v>
          </cell>
          <cell r="P14518" t="str">
            <v>Elbow FP 8</v>
          </cell>
        </row>
        <row r="14519">
          <cell r="O14519" t="str">
            <v>E87844</v>
          </cell>
          <cell r="P14519" t="str">
            <v>Elbow FP 8</v>
          </cell>
        </row>
        <row r="14520">
          <cell r="O14520" t="str">
            <v>E87844</v>
          </cell>
          <cell r="P14520" t="str">
            <v>Elbow FP 8</v>
          </cell>
        </row>
        <row r="14521">
          <cell r="O14521" t="str">
            <v>E87845</v>
          </cell>
          <cell r="P14521" t="str">
            <v>Red Wheel for Watchman</v>
          </cell>
        </row>
        <row r="14522">
          <cell r="O14522" t="str">
            <v>E87845</v>
          </cell>
          <cell r="P14522" t="str">
            <v>Red Wheel for Watchman</v>
          </cell>
        </row>
        <row r="14523">
          <cell r="O14523" t="str">
            <v>E87845</v>
          </cell>
          <cell r="P14523" t="str">
            <v>Red Wheel for Watchman</v>
          </cell>
        </row>
        <row r="14524">
          <cell r="O14524" t="str">
            <v>E87846</v>
          </cell>
          <cell r="P14524" t="str">
            <v>Battery Cable Harness w/50A Red Connector</v>
          </cell>
        </row>
        <row r="14525">
          <cell r="O14525" t="str">
            <v>E87846</v>
          </cell>
          <cell r="P14525" t="str">
            <v>Battery Cable Harness w/50A Red Connector</v>
          </cell>
        </row>
        <row r="14526">
          <cell r="O14526" t="str">
            <v>E87846</v>
          </cell>
          <cell r="P14526" t="str">
            <v>Battery Cable Harness w/50A Red Connector</v>
          </cell>
        </row>
        <row r="14527">
          <cell r="O14527" t="str">
            <v>E87847</v>
          </cell>
          <cell r="P14527" t="str">
            <v>Brush Drive V Belt WS20</v>
          </cell>
        </row>
        <row r="14528">
          <cell r="O14528" t="str">
            <v>E87847</v>
          </cell>
          <cell r="P14528" t="str">
            <v>Brush Drive V Belt WS20</v>
          </cell>
        </row>
        <row r="14529">
          <cell r="O14529" t="str">
            <v>E87847</v>
          </cell>
          <cell r="P14529" t="str">
            <v>Brush Drive V Belt WS20</v>
          </cell>
        </row>
        <row r="14530">
          <cell r="O14530" t="str">
            <v>E87848</v>
          </cell>
          <cell r="P14530" t="str">
            <v>Brush Drive  Flat Belt WS20</v>
          </cell>
        </row>
        <row r="14531">
          <cell r="O14531" t="str">
            <v>E87848</v>
          </cell>
          <cell r="P14531" t="str">
            <v>Brush Drive  Flat Belt WS20</v>
          </cell>
        </row>
        <row r="14532">
          <cell r="O14532" t="str">
            <v>E87848</v>
          </cell>
          <cell r="P14532" t="str">
            <v>Brush Drive  Flat Belt WS20</v>
          </cell>
        </row>
        <row r="14533">
          <cell r="O14533" t="str">
            <v>E87849</v>
          </cell>
          <cell r="P14533" t="str">
            <v>Screw BPS28 handle</v>
          </cell>
        </row>
        <row r="14534">
          <cell r="O14534" t="str">
            <v>E87849</v>
          </cell>
          <cell r="P14534" t="str">
            <v>Screw BPS28 handle</v>
          </cell>
        </row>
        <row r="14535">
          <cell r="O14535" t="str">
            <v>E87850</v>
          </cell>
          <cell r="P14535" t="str">
            <v>Screw / Axle Squeegee Support</v>
          </cell>
        </row>
        <row r="14536">
          <cell r="O14536" t="str">
            <v>E87850</v>
          </cell>
          <cell r="P14536" t="str">
            <v>Screw / Axle Squeegee Support</v>
          </cell>
        </row>
        <row r="14537">
          <cell r="O14537" t="str">
            <v>E87850</v>
          </cell>
          <cell r="P14537" t="str">
            <v>Screw / Axle Squeegee Support</v>
          </cell>
        </row>
        <row r="14538">
          <cell r="O14538" t="str">
            <v>E87850</v>
          </cell>
          <cell r="P14538" t="str">
            <v>Screw / Axle Squeegee Support</v>
          </cell>
        </row>
        <row r="14539">
          <cell r="O14539" t="str">
            <v>E87851</v>
          </cell>
          <cell r="P14539" t="str">
            <v>New Style Solution Tank WS20/24</v>
          </cell>
        </row>
        <row r="14540">
          <cell r="O14540" t="str">
            <v>E87851</v>
          </cell>
          <cell r="P14540" t="str">
            <v>New Style Solution Tank WS20/24</v>
          </cell>
        </row>
        <row r="14541">
          <cell r="O14541" t="str">
            <v>E87851</v>
          </cell>
          <cell r="P14541" t="str">
            <v>New Style Solution Tank WS20/24</v>
          </cell>
        </row>
        <row r="14542">
          <cell r="O14542" t="str">
            <v>E87852</v>
          </cell>
          <cell r="P14542" t="str">
            <v>Center Pad Lock WS24</v>
          </cell>
        </row>
        <row r="14543">
          <cell r="O14543" t="str">
            <v>E87852</v>
          </cell>
          <cell r="P14543" t="str">
            <v>Center Pad Lock WS24</v>
          </cell>
        </row>
        <row r="14544">
          <cell r="O14544" t="str">
            <v>E87852</v>
          </cell>
          <cell r="P14544" t="str">
            <v>Center Pad Lock WS24</v>
          </cell>
        </row>
        <row r="14545">
          <cell r="O14545" t="str">
            <v>E87853</v>
          </cell>
          <cell r="P14545" t="str">
            <v>Screw FS28</v>
          </cell>
        </row>
        <row r="14546">
          <cell r="O14546" t="str">
            <v>E87853</v>
          </cell>
          <cell r="P14546" t="str">
            <v>Screw FS28</v>
          </cell>
        </row>
        <row r="14547">
          <cell r="O14547" t="str">
            <v>E87853</v>
          </cell>
          <cell r="P14547" t="str">
            <v>Screw FS28</v>
          </cell>
        </row>
        <row r="14548">
          <cell r="O14548" t="str">
            <v>E87854</v>
          </cell>
          <cell r="P14548" t="str">
            <v>Gasket WS20</v>
          </cell>
        </row>
        <row r="14549">
          <cell r="O14549" t="str">
            <v>E87854</v>
          </cell>
          <cell r="P14549" t="str">
            <v>Gasket WS20</v>
          </cell>
        </row>
        <row r="14550">
          <cell r="O14550" t="str">
            <v>E87855</v>
          </cell>
          <cell r="P14550" t="str">
            <v>Filter WS20</v>
          </cell>
        </row>
        <row r="14551">
          <cell r="O14551" t="str">
            <v>E87855</v>
          </cell>
          <cell r="P14551" t="str">
            <v>Filter WS20</v>
          </cell>
        </row>
        <row r="14552">
          <cell r="O14552" t="str">
            <v>E87855</v>
          </cell>
          <cell r="P14552" t="str">
            <v>Filter WS20</v>
          </cell>
        </row>
        <row r="14553">
          <cell r="O14553" t="str">
            <v>E87856</v>
          </cell>
          <cell r="P14553" t="str">
            <v>Hook WS 20 / 24</v>
          </cell>
        </row>
        <row r="14554">
          <cell r="O14554" t="str">
            <v>E87856</v>
          </cell>
          <cell r="P14554" t="str">
            <v>Hook WS 20 / 24</v>
          </cell>
        </row>
        <row r="14555">
          <cell r="O14555" t="str">
            <v>E87857</v>
          </cell>
          <cell r="P14555" t="str">
            <v>Gasket   WS20/24</v>
          </cell>
        </row>
        <row r="14556">
          <cell r="O14556" t="str">
            <v>E87857</v>
          </cell>
          <cell r="P14556" t="str">
            <v>Gasket   WS20/24</v>
          </cell>
        </row>
        <row r="14557">
          <cell r="O14557" t="str">
            <v>E87857</v>
          </cell>
          <cell r="P14557" t="str">
            <v>Gasket   WS20/24</v>
          </cell>
        </row>
        <row r="14558">
          <cell r="O14558" t="str">
            <v>E87858</v>
          </cell>
          <cell r="P14558" t="str">
            <v>Suction Opening WS20/24</v>
          </cell>
        </row>
        <row r="14559">
          <cell r="O14559" t="str">
            <v>E87858</v>
          </cell>
          <cell r="P14559" t="str">
            <v>Suction Opening WS20/24</v>
          </cell>
        </row>
        <row r="14560">
          <cell r="O14560" t="str">
            <v>E87858</v>
          </cell>
          <cell r="P14560" t="str">
            <v>Suction Opening WS20/24</v>
          </cell>
        </row>
        <row r="14561">
          <cell r="O14561" t="str">
            <v>E87859</v>
          </cell>
          <cell r="P14561" t="str">
            <v>Main Fuse FS 28/32</v>
          </cell>
        </row>
        <row r="14562">
          <cell r="O14562" t="str">
            <v>E87859</v>
          </cell>
          <cell r="P14562" t="str">
            <v>Main Fuse FS 28/32</v>
          </cell>
        </row>
        <row r="14563">
          <cell r="O14563" t="str">
            <v>E87859</v>
          </cell>
          <cell r="P14563" t="str">
            <v>Main Fuse FS 28/32</v>
          </cell>
        </row>
        <row r="14564">
          <cell r="O14564" t="str">
            <v>E87859</v>
          </cell>
          <cell r="P14564" t="str">
            <v>Main Fuse FS 28/32</v>
          </cell>
        </row>
        <row r="14565">
          <cell r="O14565" t="str">
            <v>E87859</v>
          </cell>
          <cell r="P14565" t="str">
            <v>Main Fuse FS 28/32</v>
          </cell>
        </row>
        <row r="14566">
          <cell r="O14566" t="str">
            <v>E87860</v>
          </cell>
          <cell r="P14566" t="str">
            <v>Solution Rod WS20/24</v>
          </cell>
        </row>
        <row r="14567">
          <cell r="O14567" t="str">
            <v>E87860</v>
          </cell>
          <cell r="P14567" t="str">
            <v>Solution Rod WS20/24</v>
          </cell>
        </row>
        <row r="14568">
          <cell r="O14568" t="str">
            <v>E87861</v>
          </cell>
          <cell r="P14568" t="str">
            <v>Lever</v>
          </cell>
        </row>
        <row r="14569">
          <cell r="O14569" t="str">
            <v>E87861</v>
          </cell>
          <cell r="P14569" t="str">
            <v>Lever</v>
          </cell>
        </row>
        <row r="14570">
          <cell r="O14570" t="str">
            <v>E87862</v>
          </cell>
          <cell r="P14570" t="str">
            <v>Spacer WS20/24</v>
          </cell>
        </row>
        <row r="14571">
          <cell r="O14571" t="str">
            <v>E87862</v>
          </cell>
          <cell r="P14571" t="str">
            <v>Spacer WS20/24</v>
          </cell>
        </row>
        <row r="14572">
          <cell r="O14572" t="str">
            <v>E87862</v>
          </cell>
          <cell r="P14572" t="str">
            <v>Spacer WS20/24</v>
          </cell>
        </row>
        <row r="14573">
          <cell r="O14573" t="str">
            <v>E87863</v>
          </cell>
          <cell r="P14573" t="str">
            <v>Screw WS20/24</v>
          </cell>
        </row>
        <row r="14574">
          <cell r="O14574" t="str">
            <v>E87863</v>
          </cell>
          <cell r="P14574" t="str">
            <v>Screw WS20/24</v>
          </cell>
        </row>
        <row r="14575">
          <cell r="O14575" t="str">
            <v>E87863</v>
          </cell>
          <cell r="P14575" t="str">
            <v>Screw WS20/24</v>
          </cell>
        </row>
        <row r="14576">
          <cell r="O14576" t="str">
            <v>E87864</v>
          </cell>
          <cell r="P14576" t="str">
            <v>Screw WS20/24</v>
          </cell>
        </row>
        <row r="14577">
          <cell r="O14577" t="str">
            <v>E87864</v>
          </cell>
          <cell r="P14577" t="str">
            <v>Screw WS20/24</v>
          </cell>
        </row>
        <row r="14578">
          <cell r="O14578" t="str">
            <v>E87866</v>
          </cell>
          <cell r="P14578" t="str">
            <v>Back Up Stop Bar FS28/32</v>
          </cell>
        </row>
        <row r="14579">
          <cell r="O14579" t="str">
            <v>E87866</v>
          </cell>
          <cell r="P14579" t="str">
            <v>Back Up Stop Bar FS28/32</v>
          </cell>
        </row>
        <row r="14580">
          <cell r="O14580" t="str">
            <v>E87866</v>
          </cell>
          <cell r="P14580" t="str">
            <v>Back Up Stop Bar FS28/32</v>
          </cell>
        </row>
        <row r="14581">
          <cell r="O14581" t="str">
            <v>E87867</v>
          </cell>
          <cell r="P14581" t="str">
            <v>Upper Solution Control Rod FS28/32</v>
          </cell>
        </row>
        <row r="14582">
          <cell r="O14582" t="str">
            <v>E87867</v>
          </cell>
          <cell r="P14582" t="str">
            <v>Upper Solution Control Rod FS28/32</v>
          </cell>
        </row>
        <row r="14583">
          <cell r="O14583" t="str">
            <v>E87867</v>
          </cell>
          <cell r="P14583" t="str">
            <v>Upper Solution Control Rod FS28/32</v>
          </cell>
        </row>
        <row r="14584">
          <cell r="O14584" t="str">
            <v>E87868</v>
          </cell>
          <cell r="P14584" t="str">
            <v>Self Locking Nut WS20/24 FS28/32</v>
          </cell>
        </row>
        <row r="14585">
          <cell r="O14585" t="str">
            <v>E87868</v>
          </cell>
          <cell r="P14585" t="str">
            <v>Self Locking Nut WS20/24 FS28/32</v>
          </cell>
        </row>
        <row r="14586">
          <cell r="O14586" t="str">
            <v>E87868</v>
          </cell>
          <cell r="P14586" t="str">
            <v>Self Locking Nut WS20/24 FS28/32</v>
          </cell>
        </row>
        <row r="14587">
          <cell r="O14587" t="str">
            <v>E87868</v>
          </cell>
          <cell r="P14587" t="str">
            <v>Self Locking Nut WS20/24 FS28/32</v>
          </cell>
        </row>
        <row r="14588">
          <cell r="O14588" t="str">
            <v>E87869</v>
          </cell>
          <cell r="P14588" t="str">
            <v>Battery Cable</v>
          </cell>
        </row>
        <row r="14589">
          <cell r="O14589" t="str">
            <v>E87869</v>
          </cell>
          <cell r="P14589" t="str">
            <v>Battery Cable</v>
          </cell>
        </row>
        <row r="14590">
          <cell r="O14590" t="str">
            <v>E87869</v>
          </cell>
          <cell r="P14590" t="str">
            <v>Battery Cable</v>
          </cell>
        </row>
        <row r="14591">
          <cell r="O14591" t="str">
            <v>E87870</v>
          </cell>
          <cell r="P14591" t="str">
            <v>Pad Holder Center Lock Key FS24/28/32</v>
          </cell>
        </row>
        <row r="14592">
          <cell r="O14592" t="str">
            <v>E87870</v>
          </cell>
          <cell r="P14592" t="str">
            <v>Pad Holder Center Lock Key FS24/28/32</v>
          </cell>
        </row>
        <row r="14593">
          <cell r="O14593" t="str">
            <v>E87870</v>
          </cell>
          <cell r="P14593" t="str">
            <v>Pad Holder Center Lock Key FS24/28/32</v>
          </cell>
        </row>
        <row r="14594">
          <cell r="O14594" t="str">
            <v>E87871</v>
          </cell>
          <cell r="P14594" t="str">
            <v>Pulley WS20/WS24 Brush Motor</v>
          </cell>
        </row>
        <row r="14595">
          <cell r="O14595" t="str">
            <v>E87871</v>
          </cell>
          <cell r="P14595" t="str">
            <v>Pulley WS20/WS24 Brush Motor</v>
          </cell>
        </row>
        <row r="14596">
          <cell r="O14596" t="str">
            <v>E87871</v>
          </cell>
          <cell r="P14596" t="str">
            <v>Pulley WS20/WS24 Brush Motor</v>
          </cell>
        </row>
        <row r="14597">
          <cell r="O14597" t="str">
            <v>E87872</v>
          </cell>
          <cell r="P14597" t="str">
            <v>Support for WS20/24</v>
          </cell>
        </row>
        <row r="14598">
          <cell r="O14598" t="str">
            <v>E87872</v>
          </cell>
          <cell r="P14598" t="str">
            <v>Support for WS20/24</v>
          </cell>
        </row>
        <row r="14599">
          <cell r="O14599" t="str">
            <v>E87872</v>
          </cell>
          <cell r="P14599" t="str">
            <v>Support for WS20/24</v>
          </cell>
        </row>
        <row r="14600">
          <cell r="O14600" t="str">
            <v>E87873</v>
          </cell>
          <cell r="P14600" t="str">
            <v>Washer for WS20</v>
          </cell>
        </row>
        <row r="14601">
          <cell r="O14601" t="str">
            <v>E87873</v>
          </cell>
          <cell r="P14601" t="str">
            <v>Washer for WS20</v>
          </cell>
        </row>
        <row r="14602">
          <cell r="O14602" t="str">
            <v>E87873</v>
          </cell>
          <cell r="P14602" t="str">
            <v>Washer for WS20</v>
          </cell>
        </row>
        <row r="14603">
          <cell r="O14603" t="str">
            <v>E87873</v>
          </cell>
          <cell r="P14603" t="str">
            <v>Washer for WS20</v>
          </cell>
        </row>
        <row r="14604">
          <cell r="O14604" t="str">
            <v>E87874</v>
          </cell>
          <cell r="P14604" t="str">
            <v>Washer for BPS28</v>
          </cell>
        </row>
        <row r="14605">
          <cell r="O14605" t="str">
            <v>E87874</v>
          </cell>
          <cell r="P14605" t="str">
            <v>Washer for BPS28</v>
          </cell>
        </row>
        <row r="14606">
          <cell r="O14606" t="str">
            <v>E87874</v>
          </cell>
          <cell r="P14606" t="str">
            <v>Washer for BPS28</v>
          </cell>
        </row>
        <row r="14607">
          <cell r="O14607" t="str">
            <v>E87876</v>
          </cell>
          <cell r="P14607" t="str">
            <v>Gasket WS20/24  FS28/32</v>
          </cell>
        </row>
        <row r="14608">
          <cell r="O14608" t="str">
            <v>E87876</v>
          </cell>
          <cell r="P14608" t="str">
            <v>Gasket WS20/24  FS28/32</v>
          </cell>
        </row>
        <row r="14609">
          <cell r="O14609" t="str">
            <v>E87877</v>
          </cell>
          <cell r="P14609" t="str">
            <v>Screw WS20/24  FS28/32</v>
          </cell>
        </row>
        <row r="14610">
          <cell r="O14610" t="str">
            <v>E87877</v>
          </cell>
          <cell r="P14610" t="str">
            <v>Screw WS20/24  FS28/32</v>
          </cell>
        </row>
        <row r="14611">
          <cell r="O14611" t="str">
            <v>E87877</v>
          </cell>
          <cell r="P14611" t="str">
            <v>Screw WS20/24  FS28/32</v>
          </cell>
        </row>
        <row r="14612">
          <cell r="O14612" t="str">
            <v>E87878</v>
          </cell>
          <cell r="P14612" t="str">
            <v>Plate AS36/WS36T</v>
          </cell>
        </row>
        <row r="14613">
          <cell r="O14613" t="str">
            <v>E87878</v>
          </cell>
          <cell r="P14613" t="str">
            <v>Plate AS36/WS36T</v>
          </cell>
        </row>
        <row r="14614">
          <cell r="O14614" t="str">
            <v>E87880</v>
          </cell>
          <cell r="P14614" t="str">
            <v>Complete Squeegee FS28/32</v>
          </cell>
        </row>
        <row r="14615">
          <cell r="O14615" t="str">
            <v>E87880</v>
          </cell>
          <cell r="P14615" t="str">
            <v>Complete Squeegee FS28/32</v>
          </cell>
        </row>
        <row r="14616">
          <cell r="O14616" t="str">
            <v>E87880</v>
          </cell>
          <cell r="P14616" t="str">
            <v>Complete Squeegee FS28/32</v>
          </cell>
        </row>
        <row r="14617">
          <cell r="O14617" t="str">
            <v>E87881</v>
          </cell>
          <cell r="P14617" t="str">
            <v>Rear Squeegee Blade FM28/32 (02A,01C)</v>
          </cell>
        </row>
        <row r="14618">
          <cell r="O14618" t="str">
            <v>E87881</v>
          </cell>
          <cell r="P14618" t="str">
            <v>Rear Squeegee Blade FM28/32 (02A,01C)</v>
          </cell>
        </row>
        <row r="14619">
          <cell r="O14619" t="str">
            <v>E87881</v>
          </cell>
          <cell r="P14619" t="str">
            <v>Rear Squeegee Blade FM28/32 (02A,01C)</v>
          </cell>
        </row>
        <row r="14620">
          <cell r="O14620" t="str">
            <v>E87881</v>
          </cell>
          <cell r="P14620" t="str">
            <v>Rear Squeegee Blade FM28/32 (02A,01C)</v>
          </cell>
        </row>
        <row r="14621">
          <cell r="O14621" t="str">
            <v>E87882</v>
          </cell>
          <cell r="P14621" t="str">
            <v>Front Squeegee Blade FM28/32 (02A,01C)</v>
          </cell>
        </row>
        <row r="14622">
          <cell r="O14622" t="str">
            <v>E87882</v>
          </cell>
          <cell r="P14622" t="str">
            <v>Front Squeegee Blade FM28/32 (02A,01C)</v>
          </cell>
        </row>
        <row r="14623">
          <cell r="O14623" t="str">
            <v>E87882</v>
          </cell>
          <cell r="P14623" t="str">
            <v>Front Squeegee Blade FM28/32 (02A,01C)</v>
          </cell>
        </row>
        <row r="14624">
          <cell r="O14624" t="str">
            <v>E87882</v>
          </cell>
          <cell r="P14624" t="str">
            <v>Front Squeegee Blade FM28/32 (02A,01C)</v>
          </cell>
        </row>
        <row r="14625">
          <cell r="O14625" t="str">
            <v>E87882</v>
          </cell>
          <cell r="P14625" t="str">
            <v>Front Squeegee Blade FM28/32 (02A,01C)</v>
          </cell>
        </row>
        <row r="14626">
          <cell r="O14626" t="str">
            <v>E87882</v>
          </cell>
          <cell r="P14626" t="str">
            <v>Front Squeegee Blade FM28/32 (02A,01C)</v>
          </cell>
        </row>
        <row r="14627">
          <cell r="O14627" t="str">
            <v>E87883</v>
          </cell>
          <cell r="P14627" t="str">
            <v>60 AMP Fuse for WS20/24</v>
          </cell>
        </row>
        <row r="14628">
          <cell r="O14628" t="str">
            <v>E87883</v>
          </cell>
          <cell r="P14628" t="str">
            <v>60 AMP Fuse for WS20/24</v>
          </cell>
        </row>
        <row r="14629">
          <cell r="O14629" t="str">
            <v>E87883</v>
          </cell>
          <cell r="P14629" t="str">
            <v>60 AMP Fuse for WS20/24</v>
          </cell>
        </row>
        <row r="14630">
          <cell r="O14630" t="str">
            <v>E87884</v>
          </cell>
          <cell r="P14630" t="str">
            <v>retainer</v>
          </cell>
        </row>
        <row r="14631">
          <cell r="O14631" t="str">
            <v>E87884</v>
          </cell>
          <cell r="P14631" t="str">
            <v>retainer</v>
          </cell>
        </row>
        <row r="14632">
          <cell r="O14632" t="str">
            <v>E87887</v>
          </cell>
          <cell r="P14632" t="str">
            <v>screw FS28/32</v>
          </cell>
        </row>
        <row r="14633">
          <cell r="O14633" t="str">
            <v>E87887</v>
          </cell>
          <cell r="P14633" t="str">
            <v>screw FS28/32</v>
          </cell>
        </row>
        <row r="14634">
          <cell r="O14634" t="str">
            <v>E87887</v>
          </cell>
          <cell r="P14634" t="str">
            <v>screw FS28/32</v>
          </cell>
        </row>
        <row r="14635">
          <cell r="O14635" t="str">
            <v>E87888</v>
          </cell>
          <cell r="P14635" t="str">
            <v>nut FS28/32</v>
          </cell>
        </row>
        <row r="14636">
          <cell r="O14636" t="str">
            <v>E87888</v>
          </cell>
          <cell r="P14636" t="str">
            <v>nut FS28/32</v>
          </cell>
        </row>
        <row r="14637">
          <cell r="O14637" t="str">
            <v>E87888</v>
          </cell>
          <cell r="P14637" t="str">
            <v>nut FS28/32</v>
          </cell>
        </row>
        <row r="14638">
          <cell r="O14638" t="str">
            <v>E87889</v>
          </cell>
          <cell r="P14638" t="str">
            <v>flap FS28/32</v>
          </cell>
        </row>
        <row r="14639">
          <cell r="O14639" t="str">
            <v>E87889</v>
          </cell>
          <cell r="P14639" t="str">
            <v>flap FS28/32</v>
          </cell>
        </row>
        <row r="14640">
          <cell r="O14640" t="str">
            <v>E87889</v>
          </cell>
          <cell r="P14640" t="str">
            <v>flap FS28/32</v>
          </cell>
        </row>
        <row r="14641">
          <cell r="O14641" t="str">
            <v>E87890</v>
          </cell>
          <cell r="P14641" t="str">
            <v>retainer</v>
          </cell>
        </row>
        <row r="14642">
          <cell r="O14642" t="str">
            <v>E87890</v>
          </cell>
          <cell r="P14642" t="str">
            <v>retainer</v>
          </cell>
        </row>
        <row r="14643">
          <cell r="O14643" t="str">
            <v>E87891</v>
          </cell>
          <cell r="P14643" t="str">
            <v>spotter, t-jet</v>
          </cell>
        </row>
        <row r="14644">
          <cell r="O14644" t="str">
            <v>E87891</v>
          </cell>
          <cell r="P14644" t="str">
            <v>spotter, t-jet</v>
          </cell>
        </row>
        <row r="14645">
          <cell r="O14645" t="str">
            <v>E87893</v>
          </cell>
          <cell r="P14645" t="str">
            <v>hand tool valve</v>
          </cell>
        </row>
        <row r="14646">
          <cell r="O14646" t="str">
            <v>E87893</v>
          </cell>
          <cell r="P14646" t="str">
            <v>hand tool valve</v>
          </cell>
        </row>
        <row r="14647">
          <cell r="O14647" t="str">
            <v>E87894</v>
          </cell>
          <cell r="P14647" t="str">
            <v>Connector</v>
          </cell>
        </row>
        <row r="14648">
          <cell r="O14648" t="str">
            <v>E87894</v>
          </cell>
          <cell r="P14648" t="str">
            <v>Connector</v>
          </cell>
        </row>
        <row r="14649">
          <cell r="O14649" t="str">
            <v>E87894</v>
          </cell>
          <cell r="P14649" t="str">
            <v>Connector</v>
          </cell>
        </row>
        <row r="14650">
          <cell r="O14650" t="str">
            <v>E87895</v>
          </cell>
          <cell r="P14650" t="str">
            <v>clamp</v>
          </cell>
        </row>
        <row r="14651">
          <cell r="O14651" t="str">
            <v>E87895</v>
          </cell>
          <cell r="P14651" t="str">
            <v>clamp</v>
          </cell>
        </row>
        <row r="14652">
          <cell r="O14652" t="str">
            <v>E87897</v>
          </cell>
          <cell r="P14652" t="str">
            <v>lever WS20/24 FS28/32</v>
          </cell>
        </row>
        <row r="14653">
          <cell r="O14653" t="str">
            <v>E87897</v>
          </cell>
          <cell r="P14653" t="str">
            <v>lever WS20/24 FS28/32</v>
          </cell>
        </row>
        <row r="14654">
          <cell r="O14654" t="str">
            <v>E87897</v>
          </cell>
          <cell r="P14654" t="str">
            <v>lever WS20/24 FS28/32</v>
          </cell>
        </row>
        <row r="14655">
          <cell r="O14655" t="str">
            <v>E87898</v>
          </cell>
          <cell r="P14655" t="str">
            <v>support  WS20/24</v>
          </cell>
        </row>
        <row r="14656">
          <cell r="O14656" t="str">
            <v>E87898</v>
          </cell>
          <cell r="P14656" t="str">
            <v>support  WS20/24</v>
          </cell>
        </row>
        <row r="14657">
          <cell r="O14657" t="str">
            <v>E87898</v>
          </cell>
          <cell r="P14657" t="str">
            <v>support  WS20/24</v>
          </cell>
        </row>
        <row r="14658">
          <cell r="O14658" t="str">
            <v>E87899</v>
          </cell>
          <cell r="P14658" t="str">
            <v>thermostat AS36</v>
          </cell>
        </row>
        <row r="14659">
          <cell r="O14659" t="str">
            <v>E87899</v>
          </cell>
          <cell r="P14659" t="str">
            <v>thermostat AS36</v>
          </cell>
        </row>
        <row r="14660">
          <cell r="O14660" t="str">
            <v>E87900</v>
          </cell>
          <cell r="P14660" t="str">
            <v>female center lock   WS24  FS28/32</v>
          </cell>
        </row>
        <row r="14661">
          <cell r="O14661" t="str">
            <v>E87900</v>
          </cell>
          <cell r="P14661" t="str">
            <v>female center lock   WS24  FS28/32</v>
          </cell>
        </row>
        <row r="14662">
          <cell r="O14662" t="str">
            <v>E87900</v>
          </cell>
          <cell r="P14662" t="str">
            <v>female center lock   WS24  FS28/32</v>
          </cell>
        </row>
        <row r="14663">
          <cell r="O14663" t="str">
            <v>E87901</v>
          </cell>
          <cell r="P14663" t="str">
            <v>Board</v>
          </cell>
        </row>
        <row r="14664">
          <cell r="O14664" t="str">
            <v>E87901</v>
          </cell>
          <cell r="P14664" t="str">
            <v>Board</v>
          </cell>
        </row>
        <row r="14665">
          <cell r="O14665" t="str">
            <v>E87901</v>
          </cell>
          <cell r="P14665" t="str">
            <v>Board</v>
          </cell>
        </row>
        <row r="14666">
          <cell r="O14666" t="str">
            <v>E87902</v>
          </cell>
          <cell r="P14666" t="str">
            <v>Bulk head WS24</v>
          </cell>
        </row>
        <row r="14667">
          <cell r="O14667" t="str">
            <v>E87902</v>
          </cell>
          <cell r="P14667" t="str">
            <v>Bulk head WS24</v>
          </cell>
        </row>
        <row r="14668">
          <cell r="O14668" t="str">
            <v>E87902</v>
          </cell>
          <cell r="P14668" t="str">
            <v>Bulk head WS24</v>
          </cell>
        </row>
        <row r="14669">
          <cell r="O14669" t="str">
            <v>E87903</v>
          </cell>
          <cell r="P14669" t="str">
            <v>Connector</v>
          </cell>
        </row>
        <row r="14670">
          <cell r="O14670" t="str">
            <v>E87903</v>
          </cell>
          <cell r="P14670" t="str">
            <v>Connector</v>
          </cell>
        </row>
        <row r="14671">
          <cell r="O14671" t="str">
            <v>E87903</v>
          </cell>
          <cell r="P14671" t="str">
            <v>Connector</v>
          </cell>
        </row>
        <row r="14672">
          <cell r="O14672" t="str">
            <v>E87904</v>
          </cell>
          <cell r="P14672" t="str">
            <v>Spring</v>
          </cell>
        </row>
        <row r="14673">
          <cell r="O14673" t="str">
            <v>E87904</v>
          </cell>
          <cell r="P14673" t="str">
            <v>Spring</v>
          </cell>
        </row>
        <row r="14674">
          <cell r="O14674" t="str">
            <v>E87904</v>
          </cell>
          <cell r="P14674" t="str">
            <v>Spring</v>
          </cell>
        </row>
        <row r="14675">
          <cell r="O14675" t="str">
            <v>E87905</v>
          </cell>
          <cell r="P14675" t="str">
            <v>Lower control panel</v>
          </cell>
        </row>
        <row r="14676">
          <cell r="O14676" t="str">
            <v>E87905</v>
          </cell>
          <cell r="P14676" t="str">
            <v>Lower control panel</v>
          </cell>
        </row>
        <row r="14677">
          <cell r="O14677" t="str">
            <v>E87905</v>
          </cell>
          <cell r="P14677" t="str">
            <v>Lower control panel</v>
          </cell>
        </row>
        <row r="14678">
          <cell r="O14678" t="str">
            <v>E87906</v>
          </cell>
          <cell r="P14678" t="str">
            <v>Fairlead</v>
          </cell>
        </row>
        <row r="14679">
          <cell r="O14679" t="str">
            <v>E87906</v>
          </cell>
          <cell r="P14679" t="str">
            <v>Fairlead</v>
          </cell>
        </row>
        <row r="14680">
          <cell r="O14680" t="str">
            <v>E87906</v>
          </cell>
          <cell r="P14680" t="str">
            <v>Fairlead</v>
          </cell>
        </row>
        <row r="14681">
          <cell r="O14681" t="str">
            <v>E87907</v>
          </cell>
          <cell r="P14681" t="str">
            <v>Frame FS32</v>
          </cell>
        </row>
        <row r="14682">
          <cell r="O14682" t="str">
            <v>E87907</v>
          </cell>
          <cell r="P14682" t="str">
            <v>Frame FS32</v>
          </cell>
        </row>
        <row r="14683">
          <cell r="O14683" t="str">
            <v>E87907</v>
          </cell>
          <cell r="P14683" t="str">
            <v>Frame FS32</v>
          </cell>
        </row>
        <row r="14684">
          <cell r="O14684" t="str">
            <v>E87908</v>
          </cell>
          <cell r="P14684" t="str">
            <v>Screw</v>
          </cell>
        </row>
        <row r="14685">
          <cell r="O14685" t="str">
            <v>E87908</v>
          </cell>
          <cell r="P14685" t="str">
            <v>Screw</v>
          </cell>
        </row>
        <row r="14686">
          <cell r="O14686" t="str">
            <v>E87908</v>
          </cell>
          <cell r="P14686" t="str">
            <v>Screw</v>
          </cell>
        </row>
        <row r="14687">
          <cell r="O14687" t="str">
            <v>E87909</v>
          </cell>
          <cell r="P14687" t="str">
            <v>Spacer</v>
          </cell>
        </row>
        <row r="14688">
          <cell r="O14688" t="str">
            <v>E87909</v>
          </cell>
          <cell r="P14688" t="str">
            <v>Spacer</v>
          </cell>
        </row>
        <row r="14689">
          <cell r="O14689" t="str">
            <v>E87909</v>
          </cell>
          <cell r="P14689" t="str">
            <v>Spacer</v>
          </cell>
        </row>
        <row r="14690">
          <cell r="O14690" t="str">
            <v>E87910</v>
          </cell>
          <cell r="P14690" t="str">
            <v>Screw</v>
          </cell>
        </row>
        <row r="14691">
          <cell r="O14691" t="str">
            <v>E87910</v>
          </cell>
          <cell r="P14691" t="str">
            <v>Screw</v>
          </cell>
        </row>
        <row r="14692">
          <cell r="O14692" t="str">
            <v>E87910</v>
          </cell>
          <cell r="P14692" t="str">
            <v>Screw</v>
          </cell>
        </row>
        <row r="14693">
          <cell r="O14693" t="str">
            <v>E87911</v>
          </cell>
          <cell r="P14693" t="str">
            <v>Pulley  BPS28</v>
          </cell>
        </row>
        <row r="14694">
          <cell r="O14694" t="str">
            <v>E87911</v>
          </cell>
          <cell r="P14694" t="str">
            <v>Pulley  BPS28</v>
          </cell>
        </row>
        <row r="14695">
          <cell r="O14695" t="str">
            <v>E87911</v>
          </cell>
          <cell r="P14695" t="str">
            <v>Pulley  BPS28</v>
          </cell>
        </row>
        <row r="14696">
          <cell r="O14696" t="str">
            <v>E87912</v>
          </cell>
          <cell r="P14696" t="str">
            <v>Bushing</v>
          </cell>
        </row>
        <row r="14697">
          <cell r="O14697" t="str">
            <v>E87912</v>
          </cell>
          <cell r="P14697" t="str">
            <v>Bushing</v>
          </cell>
        </row>
        <row r="14698">
          <cell r="O14698" t="str">
            <v>E87912</v>
          </cell>
          <cell r="P14698" t="str">
            <v>Bushing</v>
          </cell>
        </row>
        <row r="14699">
          <cell r="O14699" t="str">
            <v>E87913</v>
          </cell>
          <cell r="P14699" t="str">
            <v>Spacer</v>
          </cell>
        </row>
        <row r="14700">
          <cell r="O14700" t="str">
            <v>E87913</v>
          </cell>
          <cell r="P14700" t="str">
            <v>Spacer</v>
          </cell>
        </row>
        <row r="14701">
          <cell r="O14701" t="str">
            <v>E87913</v>
          </cell>
          <cell r="P14701" t="str">
            <v>Spacer</v>
          </cell>
        </row>
        <row r="14702">
          <cell r="O14702" t="str">
            <v>E87914</v>
          </cell>
          <cell r="P14702" t="str">
            <v>Screw</v>
          </cell>
        </row>
        <row r="14703">
          <cell r="O14703" t="str">
            <v>E87914</v>
          </cell>
          <cell r="P14703" t="str">
            <v>Screw</v>
          </cell>
        </row>
        <row r="14704">
          <cell r="O14704" t="str">
            <v>E87914</v>
          </cell>
          <cell r="P14704" t="str">
            <v>Screw</v>
          </cell>
        </row>
        <row r="14705">
          <cell r="O14705" t="str">
            <v>E87915</v>
          </cell>
          <cell r="P14705" t="str">
            <v>Front cover  (gray)</v>
          </cell>
        </row>
        <row r="14706">
          <cell r="O14706" t="str">
            <v>E87915</v>
          </cell>
          <cell r="P14706" t="str">
            <v>Front cover  (gray)</v>
          </cell>
        </row>
        <row r="14707">
          <cell r="O14707" t="str">
            <v>E87915</v>
          </cell>
          <cell r="P14707" t="str">
            <v>Front cover  (gray)</v>
          </cell>
        </row>
        <row r="14708">
          <cell r="O14708" t="str">
            <v>E87916</v>
          </cell>
          <cell r="P14708" t="str">
            <v>Support</v>
          </cell>
        </row>
        <row r="14709">
          <cell r="O14709" t="str">
            <v>E87916</v>
          </cell>
          <cell r="P14709" t="str">
            <v>Support</v>
          </cell>
        </row>
        <row r="14710">
          <cell r="O14710" t="str">
            <v>E87916</v>
          </cell>
          <cell r="P14710" t="str">
            <v>Support</v>
          </cell>
        </row>
        <row r="14711">
          <cell r="O14711" t="str">
            <v>E87917</v>
          </cell>
          <cell r="P14711" t="str">
            <v>Screw</v>
          </cell>
        </row>
        <row r="14712">
          <cell r="O14712" t="str">
            <v>E87917</v>
          </cell>
          <cell r="P14712" t="str">
            <v>Screw</v>
          </cell>
        </row>
        <row r="14713">
          <cell r="O14713" t="str">
            <v>E87917</v>
          </cell>
          <cell r="P14713" t="str">
            <v>Screw</v>
          </cell>
        </row>
        <row r="14714">
          <cell r="O14714" t="str">
            <v>E87918</v>
          </cell>
          <cell r="P14714" t="str">
            <v>Release pin</v>
          </cell>
        </row>
        <row r="14715">
          <cell r="O14715" t="str">
            <v>E87918</v>
          </cell>
          <cell r="P14715" t="str">
            <v>Release pin</v>
          </cell>
        </row>
        <row r="14716">
          <cell r="O14716" t="str">
            <v>E87918</v>
          </cell>
          <cell r="P14716" t="str">
            <v>Release pin</v>
          </cell>
        </row>
        <row r="14717">
          <cell r="O14717" t="str">
            <v>E87919</v>
          </cell>
          <cell r="P14717" t="str">
            <v>Handle release lever bushing</v>
          </cell>
        </row>
        <row r="14718">
          <cell r="O14718" t="str">
            <v>E87919</v>
          </cell>
          <cell r="P14718" t="str">
            <v>Handle release lever bushing</v>
          </cell>
        </row>
        <row r="14719">
          <cell r="O14719" t="str">
            <v>E87919</v>
          </cell>
          <cell r="P14719" t="str">
            <v>Handle release lever bushing</v>
          </cell>
        </row>
        <row r="14720">
          <cell r="O14720" t="str">
            <v>E87920</v>
          </cell>
          <cell r="P14720" t="str">
            <v>Handle release lever</v>
          </cell>
        </row>
        <row r="14721">
          <cell r="O14721" t="str">
            <v>E87920</v>
          </cell>
          <cell r="P14721" t="str">
            <v>Handle release lever</v>
          </cell>
        </row>
        <row r="14722">
          <cell r="O14722" t="str">
            <v>E87920</v>
          </cell>
          <cell r="P14722" t="str">
            <v>Handle release lever</v>
          </cell>
        </row>
        <row r="14723">
          <cell r="O14723" t="str">
            <v>E87921</v>
          </cell>
          <cell r="P14723" t="str">
            <v>Washer</v>
          </cell>
        </row>
        <row r="14724">
          <cell r="O14724" t="str">
            <v>E87921</v>
          </cell>
          <cell r="P14724" t="str">
            <v>Washer</v>
          </cell>
        </row>
        <row r="14725">
          <cell r="O14725" t="str">
            <v>E87921</v>
          </cell>
          <cell r="P14725" t="str">
            <v>Washer</v>
          </cell>
        </row>
        <row r="14726">
          <cell r="O14726" t="str">
            <v>E87921</v>
          </cell>
          <cell r="P14726" t="str">
            <v>Washer</v>
          </cell>
        </row>
        <row r="14727">
          <cell r="O14727" t="str">
            <v>E87922</v>
          </cell>
          <cell r="P14727" t="str">
            <v>Hose</v>
          </cell>
        </row>
        <row r="14728">
          <cell r="O14728" t="str">
            <v>E87922</v>
          </cell>
          <cell r="P14728" t="str">
            <v>Hose</v>
          </cell>
        </row>
        <row r="14729">
          <cell r="O14729" t="str">
            <v>E87922</v>
          </cell>
          <cell r="P14729" t="str">
            <v>Hose</v>
          </cell>
        </row>
        <row r="14730">
          <cell r="O14730" t="str">
            <v>E87923</v>
          </cell>
          <cell r="P14730" t="str">
            <v>Handle</v>
          </cell>
        </row>
        <row r="14731">
          <cell r="O14731" t="str">
            <v>E87923</v>
          </cell>
          <cell r="P14731" t="str">
            <v>Handle</v>
          </cell>
        </row>
        <row r="14732">
          <cell r="O14732" t="str">
            <v>E87923</v>
          </cell>
          <cell r="P14732" t="str">
            <v>Handle</v>
          </cell>
        </row>
        <row r="14733">
          <cell r="O14733" t="str">
            <v>E87924</v>
          </cell>
          <cell r="P14733" t="str">
            <v>Screw</v>
          </cell>
        </row>
        <row r="14734">
          <cell r="O14734" t="str">
            <v>E87924</v>
          </cell>
          <cell r="P14734" t="str">
            <v>Screw</v>
          </cell>
        </row>
        <row r="14735">
          <cell r="O14735" t="str">
            <v>E87924</v>
          </cell>
          <cell r="P14735" t="str">
            <v>Screw</v>
          </cell>
        </row>
        <row r="14736">
          <cell r="O14736" t="str">
            <v>E87925</v>
          </cell>
          <cell r="P14736" t="str">
            <v>Bend</v>
          </cell>
        </row>
        <row r="14737">
          <cell r="O14737" t="str">
            <v>E87925</v>
          </cell>
          <cell r="P14737" t="str">
            <v>Bend</v>
          </cell>
        </row>
        <row r="14738">
          <cell r="O14738" t="str">
            <v>E87925</v>
          </cell>
          <cell r="P14738" t="str">
            <v>Bend</v>
          </cell>
        </row>
        <row r="14739">
          <cell r="O14739" t="str">
            <v>E87926</v>
          </cell>
          <cell r="P14739" t="str">
            <v>Connector</v>
          </cell>
        </row>
        <row r="14740">
          <cell r="O14740" t="str">
            <v>E87926</v>
          </cell>
          <cell r="P14740" t="str">
            <v>Connector</v>
          </cell>
        </row>
        <row r="14741">
          <cell r="O14741" t="str">
            <v>E87926</v>
          </cell>
          <cell r="P14741" t="str">
            <v>Connector</v>
          </cell>
        </row>
        <row r="14742">
          <cell r="O14742" t="str">
            <v>E87927</v>
          </cell>
          <cell r="P14742" t="str">
            <v>Plate</v>
          </cell>
        </row>
        <row r="14743">
          <cell r="O14743" t="str">
            <v>E87927</v>
          </cell>
          <cell r="P14743" t="str">
            <v>Plate</v>
          </cell>
        </row>
        <row r="14744">
          <cell r="O14744" t="str">
            <v>E87927</v>
          </cell>
          <cell r="P14744" t="str">
            <v>Plate</v>
          </cell>
        </row>
        <row r="14745">
          <cell r="O14745" t="str">
            <v>E87928</v>
          </cell>
          <cell r="P14745" t="str">
            <v>Plate</v>
          </cell>
        </row>
        <row r="14746">
          <cell r="O14746" t="str">
            <v>E87928</v>
          </cell>
          <cell r="P14746" t="str">
            <v>Plate</v>
          </cell>
        </row>
        <row r="14747">
          <cell r="O14747" t="str">
            <v>E87928</v>
          </cell>
          <cell r="P14747" t="str">
            <v>Plate</v>
          </cell>
        </row>
        <row r="14748">
          <cell r="O14748" t="str">
            <v>E87929</v>
          </cell>
          <cell r="P14748" t="str">
            <v>Bearing support  BPS28</v>
          </cell>
        </row>
        <row r="14749">
          <cell r="O14749" t="str">
            <v>E87929</v>
          </cell>
          <cell r="P14749" t="str">
            <v>Bearing support  BPS28</v>
          </cell>
        </row>
        <row r="14750">
          <cell r="O14750" t="str">
            <v>E87929</v>
          </cell>
          <cell r="P14750" t="str">
            <v>Bearing support  BPS28</v>
          </cell>
        </row>
        <row r="14751">
          <cell r="O14751" t="str">
            <v>E87930</v>
          </cell>
          <cell r="P14751" t="str">
            <v>Screw M8 x 40</v>
          </cell>
        </row>
        <row r="14752">
          <cell r="O14752" t="str">
            <v>E87930</v>
          </cell>
          <cell r="P14752" t="str">
            <v>Screw M8 x 40</v>
          </cell>
        </row>
        <row r="14753">
          <cell r="O14753" t="str">
            <v>E87932</v>
          </cell>
          <cell r="P14753" t="str">
            <v>Traction motor carbon brush</v>
          </cell>
        </row>
        <row r="14754">
          <cell r="O14754" t="str">
            <v>E87932</v>
          </cell>
          <cell r="P14754" t="str">
            <v>Traction motor carbon brush</v>
          </cell>
        </row>
        <row r="14755">
          <cell r="O14755" t="str">
            <v>E87933</v>
          </cell>
          <cell r="P14755" t="str">
            <v>Support</v>
          </cell>
        </row>
        <row r="14756">
          <cell r="O14756" t="str">
            <v>E87933</v>
          </cell>
          <cell r="P14756" t="str">
            <v>Support</v>
          </cell>
        </row>
        <row r="14757">
          <cell r="O14757" t="str">
            <v>E87933</v>
          </cell>
          <cell r="P14757" t="str">
            <v>Support</v>
          </cell>
        </row>
        <row r="14758">
          <cell r="O14758" t="str">
            <v>E87934</v>
          </cell>
          <cell r="P14758" t="str">
            <v>Screw</v>
          </cell>
        </row>
        <row r="14759">
          <cell r="O14759" t="str">
            <v>E87934</v>
          </cell>
          <cell r="P14759" t="str">
            <v>Screw</v>
          </cell>
        </row>
        <row r="14760">
          <cell r="O14760" t="str">
            <v>E87934</v>
          </cell>
          <cell r="P14760" t="str">
            <v>Screw</v>
          </cell>
        </row>
        <row r="14761">
          <cell r="O14761" t="str">
            <v>E87935</v>
          </cell>
          <cell r="P14761" t="str">
            <v>Bushing</v>
          </cell>
        </row>
        <row r="14762">
          <cell r="O14762" t="str">
            <v>E87935</v>
          </cell>
          <cell r="P14762" t="str">
            <v>Bushing</v>
          </cell>
        </row>
        <row r="14763">
          <cell r="O14763" t="str">
            <v>E87935</v>
          </cell>
          <cell r="P14763" t="str">
            <v>Bushing</v>
          </cell>
        </row>
        <row r="14764">
          <cell r="O14764" t="str">
            <v>E87936</v>
          </cell>
          <cell r="P14764" t="str">
            <v>Solution Control Valve</v>
          </cell>
        </row>
        <row r="14765">
          <cell r="O14765" t="str">
            <v>E87936</v>
          </cell>
          <cell r="P14765" t="str">
            <v>Solution Control Valve</v>
          </cell>
        </row>
        <row r="14766">
          <cell r="O14766" t="str">
            <v>E87936</v>
          </cell>
          <cell r="P14766" t="str">
            <v>Solution Control Valve</v>
          </cell>
        </row>
        <row r="14767">
          <cell r="O14767" t="str">
            <v>E87937</v>
          </cell>
          <cell r="P14767" t="str">
            <v>Head   WS24</v>
          </cell>
        </row>
        <row r="14768">
          <cell r="O14768" t="str">
            <v>E87937</v>
          </cell>
          <cell r="P14768" t="str">
            <v>Head   WS24</v>
          </cell>
        </row>
        <row r="14769">
          <cell r="O14769" t="str">
            <v>E87937</v>
          </cell>
          <cell r="P14769" t="str">
            <v>Head   WS24</v>
          </cell>
        </row>
        <row r="14770">
          <cell r="O14770" t="str">
            <v>E87938</v>
          </cell>
          <cell r="P14770" t="str">
            <v>Knob, squeegee</v>
          </cell>
        </row>
        <row r="14771">
          <cell r="O14771" t="str">
            <v>E87938</v>
          </cell>
          <cell r="P14771" t="str">
            <v>Knob, squeegee</v>
          </cell>
        </row>
        <row r="14772">
          <cell r="O14772" t="str">
            <v>E87939</v>
          </cell>
          <cell r="P14772" t="str">
            <v>Support</v>
          </cell>
        </row>
        <row r="14773">
          <cell r="O14773" t="str">
            <v>E87939</v>
          </cell>
          <cell r="P14773" t="str">
            <v>Support</v>
          </cell>
        </row>
        <row r="14774">
          <cell r="O14774" t="str">
            <v>E87939</v>
          </cell>
          <cell r="P14774" t="str">
            <v>Support</v>
          </cell>
        </row>
        <row r="14775">
          <cell r="O14775" t="str">
            <v>E87940</v>
          </cell>
          <cell r="P14775" t="str">
            <v>Sound proofing</v>
          </cell>
        </row>
        <row r="14776">
          <cell r="O14776" t="str">
            <v>E87940</v>
          </cell>
          <cell r="P14776" t="str">
            <v>Sound proofing</v>
          </cell>
        </row>
        <row r="14777">
          <cell r="O14777" t="str">
            <v>E87941</v>
          </cell>
          <cell r="P14777" t="str">
            <v>Bushing, flange</v>
          </cell>
        </row>
        <row r="14778">
          <cell r="O14778" t="str">
            <v>E87941</v>
          </cell>
          <cell r="P14778" t="str">
            <v>Bushing, flange</v>
          </cell>
        </row>
        <row r="14779">
          <cell r="O14779" t="str">
            <v>E87941</v>
          </cell>
          <cell r="P14779" t="str">
            <v>Bushing, flange</v>
          </cell>
        </row>
        <row r="14780">
          <cell r="O14780" t="str">
            <v>E87942</v>
          </cell>
          <cell r="P14780" t="str">
            <v>Washer, Wheel Support</v>
          </cell>
        </row>
        <row r="14781">
          <cell r="O14781" t="str">
            <v>E87942</v>
          </cell>
          <cell r="P14781" t="str">
            <v>Washer, Wheel Support</v>
          </cell>
        </row>
        <row r="14782">
          <cell r="O14782" t="str">
            <v>E87943</v>
          </cell>
          <cell r="P14782" t="str">
            <v>Nut</v>
          </cell>
        </row>
        <row r="14783">
          <cell r="O14783" t="str">
            <v>E87943</v>
          </cell>
          <cell r="P14783" t="str">
            <v>Nut</v>
          </cell>
        </row>
        <row r="14784">
          <cell r="O14784" t="str">
            <v>E87943</v>
          </cell>
          <cell r="P14784" t="str">
            <v>Nut</v>
          </cell>
        </row>
        <row r="14785">
          <cell r="O14785" t="str">
            <v>E87944</v>
          </cell>
          <cell r="P14785" t="str">
            <v>Guard, Fan Side for Air Mover</v>
          </cell>
        </row>
        <row r="14786">
          <cell r="O14786" t="str">
            <v>E87944</v>
          </cell>
          <cell r="P14786" t="str">
            <v>Guard, Fan Side for Air Mover</v>
          </cell>
        </row>
        <row r="14787">
          <cell r="O14787" t="str">
            <v>E87945</v>
          </cell>
          <cell r="P14787" t="str">
            <v>Plastic Blower Wheel-Fan Cage for Air Mover</v>
          </cell>
        </row>
        <row r="14788">
          <cell r="O14788" t="str">
            <v>E87945</v>
          </cell>
          <cell r="P14788" t="str">
            <v>Plastic Blower Wheel-Fan Cage for Air Mover</v>
          </cell>
        </row>
        <row r="14789">
          <cell r="O14789" t="str">
            <v>E87946</v>
          </cell>
          <cell r="P14789" t="str">
            <v>Rivet for Air Mover</v>
          </cell>
        </row>
        <row r="14790">
          <cell r="O14790" t="str">
            <v>E87946</v>
          </cell>
          <cell r="P14790" t="str">
            <v>Rivet for Air Mover</v>
          </cell>
        </row>
        <row r="14791">
          <cell r="O14791" t="str">
            <v>E87947</v>
          </cell>
          <cell r="P14791" t="str">
            <v>Guard, Front for Air Mover</v>
          </cell>
        </row>
        <row r="14792">
          <cell r="O14792" t="str">
            <v>E87947</v>
          </cell>
          <cell r="P14792" t="str">
            <v>Guard, Front for Air Mover</v>
          </cell>
        </row>
        <row r="14793">
          <cell r="O14793" t="str">
            <v>E87948</v>
          </cell>
          <cell r="P14793" t="str">
            <v>Nut for Air Mover</v>
          </cell>
        </row>
        <row r="14794">
          <cell r="O14794" t="str">
            <v>E87948</v>
          </cell>
          <cell r="P14794" t="str">
            <v>Nut for Air Mover</v>
          </cell>
        </row>
        <row r="14795">
          <cell r="O14795" t="str">
            <v>E87948</v>
          </cell>
          <cell r="P14795" t="str">
            <v>Nut for Air Mover</v>
          </cell>
        </row>
        <row r="14796">
          <cell r="O14796" t="str">
            <v>E87949</v>
          </cell>
          <cell r="P14796" t="str">
            <v>Knob for Air Mover</v>
          </cell>
        </row>
        <row r="14797">
          <cell r="O14797" t="str">
            <v>E87949</v>
          </cell>
          <cell r="P14797" t="str">
            <v>Knob for Air Mover</v>
          </cell>
        </row>
        <row r="14798">
          <cell r="O14798" t="str">
            <v>E87950</v>
          </cell>
          <cell r="P14798" t="str">
            <v>Guard, Power Cord for Air Mover</v>
          </cell>
        </row>
        <row r="14799">
          <cell r="O14799" t="str">
            <v>E87950</v>
          </cell>
          <cell r="P14799" t="str">
            <v>Guard, Power Cord for Air Mover</v>
          </cell>
        </row>
        <row r="14800">
          <cell r="O14800" t="str">
            <v>E87951</v>
          </cell>
          <cell r="P14800" t="str">
            <v>4-Position Switch with Cover, Air Mover</v>
          </cell>
        </row>
        <row r="14801">
          <cell r="O14801" t="str">
            <v>E87951</v>
          </cell>
          <cell r="P14801" t="str">
            <v>4-Position Switch with Cover, Air Mover</v>
          </cell>
        </row>
        <row r="14802">
          <cell r="O14802" t="str">
            <v>E87952</v>
          </cell>
          <cell r="P14802" t="str">
            <v>Bolt-Flange 1/4-20 x 5/8 for Air Mover</v>
          </cell>
        </row>
        <row r="14803">
          <cell r="O14803" t="str">
            <v>E87952</v>
          </cell>
          <cell r="P14803" t="str">
            <v>Bolt-Flange 1/4-20 x 5/8 for Air Mover</v>
          </cell>
        </row>
        <row r="14804">
          <cell r="O14804" t="str">
            <v>E87953</v>
          </cell>
          <cell r="P14804" t="str">
            <v>Motor- 1/2 HP for Air Mover</v>
          </cell>
        </row>
        <row r="14805">
          <cell r="O14805" t="str">
            <v>E87953</v>
          </cell>
          <cell r="P14805" t="str">
            <v>Motor- 1/2 HP for Air Mover</v>
          </cell>
        </row>
        <row r="14806">
          <cell r="O14806" t="str">
            <v>E87954</v>
          </cell>
          <cell r="P14806" t="str">
            <v>Grommet, Rubber for Air Mover</v>
          </cell>
        </row>
        <row r="14807">
          <cell r="O14807" t="str">
            <v>E87954</v>
          </cell>
          <cell r="P14807" t="str">
            <v>Grommet, Rubber for Air Mover</v>
          </cell>
        </row>
        <row r="14808">
          <cell r="O14808" t="str">
            <v>E87955</v>
          </cell>
          <cell r="P14808" t="str">
            <v>Housing-Blower for Air Mover</v>
          </cell>
        </row>
        <row r="14809">
          <cell r="O14809" t="str">
            <v>E87955</v>
          </cell>
          <cell r="P14809" t="str">
            <v>Housing-Blower for Air Mover</v>
          </cell>
        </row>
        <row r="14810">
          <cell r="O14810" t="str">
            <v>E87957</v>
          </cell>
          <cell r="P14810" t="str">
            <v>Screw-8-15 x 5/8 for Air Mover</v>
          </cell>
        </row>
        <row r="14811">
          <cell r="O14811" t="str">
            <v>E87957</v>
          </cell>
          <cell r="P14811" t="str">
            <v>Screw-8-15 x 5/8 for Air Mover</v>
          </cell>
        </row>
        <row r="14812">
          <cell r="O14812" t="str">
            <v>E87958</v>
          </cell>
          <cell r="P14812" t="str">
            <v>Rear Rubber 17" Minny</v>
          </cell>
        </row>
        <row r="14813">
          <cell r="O14813" t="str">
            <v>E87958</v>
          </cell>
          <cell r="P14813" t="str">
            <v>Rear Rubber 17" Minny</v>
          </cell>
        </row>
        <row r="14814">
          <cell r="O14814" t="str">
            <v>E87959</v>
          </cell>
          <cell r="P14814" t="str">
            <v>Front Rubber 17" Minny</v>
          </cell>
        </row>
        <row r="14815">
          <cell r="O14815" t="str">
            <v>E87959</v>
          </cell>
          <cell r="P14815" t="str">
            <v>Front Rubber 17" Minny</v>
          </cell>
        </row>
        <row r="14816">
          <cell r="O14816" t="str">
            <v>E87965</v>
          </cell>
          <cell r="P14816" t="str">
            <v>Diode, 5 OHM Watchman 20</v>
          </cell>
        </row>
        <row r="14817">
          <cell r="O14817" t="str">
            <v>E87965</v>
          </cell>
          <cell r="P14817" t="str">
            <v>Diode, 5 OHM Watchman 20</v>
          </cell>
        </row>
        <row r="14818">
          <cell r="O14818" t="str">
            <v>E87965</v>
          </cell>
          <cell r="P14818" t="str">
            <v>Diode, 5 OHM Watchman 20</v>
          </cell>
        </row>
        <row r="14819">
          <cell r="O14819" t="str">
            <v>E87966</v>
          </cell>
          <cell r="P14819" t="str">
            <v>Brake Shoe</v>
          </cell>
        </row>
        <row r="14820">
          <cell r="O14820" t="str">
            <v>E87966</v>
          </cell>
          <cell r="P14820" t="str">
            <v>Brake Shoe</v>
          </cell>
        </row>
        <row r="14821">
          <cell r="O14821" t="str">
            <v>E87966</v>
          </cell>
          <cell r="P14821" t="str">
            <v>Brake Shoe</v>
          </cell>
        </row>
        <row r="14822">
          <cell r="O14822" t="str">
            <v>E87968</v>
          </cell>
          <cell r="P14822" t="str">
            <v>Oil Seal Omnia 26"</v>
          </cell>
        </row>
        <row r="14823">
          <cell r="O14823" t="str">
            <v>E87968</v>
          </cell>
          <cell r="P14823" t="str">
            <v>Oil Seal Omnia 26"</v>
          </cell>
        </row>
        <row r="14824">
          <cell r="O14824" t="str">
            <v>E87968</v>
          </cell>
          <cell r="P14824" t="str">
            <v>Oil Seal Omnia 26"</v>
          </cell>
        </row>
        <row r="14825">
          <cell r="O14825" t="str">
            <v>E87969</v>
          </cell>
          <cell r="P14825" t="str">
            <v>Handle, Right BPS 28</v>
          </cell>
        </row>
        <row r="14826">
          <cell r="O14826" t="str">
            <v>E87969</v>
          </cell>
          <cell r="P14826" t="str">
            <v>Handle, Right BPS 28</v>
          </cell>
        </row>
        <row r="14827">
          <cell r="O14827" t="str">
            <v>E87970</v>
          </cell>
          <cell r="P14827" t="str">
            <v>Rod, Cock Leaver Omnia 26</v>
          </cell>
        </row>
        <row r="14828">
          <cell r="O14828" t="str">
            <v>E87970</v>
          </cell>
          <cell r="P14828" t="str">
            <v>Rod, Cock Leaver Omnia 26</v>
          </cell>
        </row>
        <row r="14829">
          <cell r="O14829" t="str">
            <v>E87970</v>
          </cell>
          <cell r="P14829" t="str">
            <v>Rod, Cock Leaver Omnia 26</v>
          </cell>
        </row>
        <row r="14830">
          <cell r="O14830" t="str">
            <v>E87971</v>
          </cell>
          <cell r="P14830" t="str">
            <v>Squeegee Yoke Arm</v>
          </cell>
        </row>
        <row r="14831">
          <cell r="O14831" t="str">
            <v>E87971</v>
          </cell>
          <cell r="P14831" t="str">
            <v>Squeegee Yoke Arm</v>
          </cell>
        </row>
        <row r="14832">
          <cell r="O14832" t="str">
            <v>E87972</v>
          </cell>
          <cell r="P14832" t="str">
            <v>Screw, Pan Hd Phil Self Tap M4.8x13 SS</v>
          </cell>
        </row>
        <row r="14833">
          <cell r="O14833" t="str">
            <v>E87972</v>
          </cell>
          <cell r="P14833" t="str">
            <v>Screw, Pan Hd Phil Self Tap M4.8x13 SS</v>
          </cell>
        </row>
        <row r="14834">
          <cell r="O14834" t="str">
            <v>E87972</v>
          </cell>
          <cell r="P14834" t="str">
            <v>Screw, Pan Hd Phil Self Tap M4.8x13 SS</v>
          </cell>
        </row>
        <row r="14835">
          <cell r="O14835" t="str">
            <v>E87973</v>
          </cell>
          <cell r="P14835" t="str">
            <v>Plaque Tripla</v>
          </cell>
        </row>
        <row r="14836">
          <cell r="O14836" t="str">
            <v>E87973</v>
          </cell>
          <cell r="P14836" t="str">
            <v>Plaque Tripla</v>
          </cell>
        </row>
        <row r="14837">
          <cell r="O14837" t="str">
            <v>E87974</v>
          </cell>
          <cell r="P14837" t="str">
            <v>Deadening Tripla</v>
          </cell>
        </row>
        <row r="14838">
          <cell r="O14838" t="str">
            <v>E87974</v>
          </cell>
          <cell r="P14838" t="str">
            <v>Deadening Tripla</v>
          </cell>
        </row>
        <row r="14839">
          <cell r="O14839" t="str">
            <v>E87974</v>
          </cell>
          <cell r="P14839" t="str">
            <v>Deadening Tripla</v>
          </cell>
        </row>
        <row r="14840">
          <cell r="O14840" t="str">
            <v>E87975</v>
          </cell>
          <cell r="P14840" t="str">
            <v>Stud Bolt Tripla</v>
          </cell>
        </row>
        <row r="14841">
          <cell r="O14841" t="str">
            <v>E87975</v>
          </cell>
          <cell r="P14841" t="str">
            <v>Stud Bolt Tripla</v>
          </cell>
        </row>
        <row r="14842">
          <cell r="O14842" t="str">
            <v>E87975</v>
          </cell>
          <cell r="P14842" t="str">
            <v>Stud Bolt Tripla</v>
          </cell>
        </row>
        <row r="14843">
          <cell r="O14843" t="str">
            <v>E87976</v>
          </cell>
          <cell r="P14843" t="str">
            <v>Deadening Tripla</v>
          </cell>
        </row>
        <row r="14844">
          <cell r="O14844" t="str">
            <v>E87976</v>
          </cell>
          <cell r="P14844" t="str">
            <v>Deadening Tripla</v>
          </cell>
        </row>
        <row r="14845">
          <cell r="O14845" t="str">
            <v>E87976</v>
          </cell>
          <cell r="P14845" t="str">
            <v>Deadening Tripla</v>
          </cell>
        </row>
        <row r="14846">
          <cell r="O14846" t="str">
            <v>E87979</v>
          </cell>
          <cell r="P14846" t="str">
            <v>Hopper for BPS28</v>
          </cell>
        </row>
        <row r="14847">
          <cell r="O14847" t="str">
            <v>E87979</v>
          </cell>
          <cell r="P14847" t="str">
            <v>Hopper for BPS28</v>
          </cell>
        </row>
        <row r="14848">
          <cell r="O14848" t="str">
            <v>E87979</v>
          </cell>
          <cell r="P14848" t="str">
            <v>Hopper for BPS28</v>
          </cell>
        </row>
        <row r="14849">
          <cell r="O14849" t="str">
            <v>E87980</v>
          </cell>
          <cell r="P14849" t="str">
            <v>Pallet XT with Bottom Boards</v>
          </cell>
        </row>
        <row r="14850">
          <cell r="O14850" t="str">
            <v>E87981</v>
          </cell>
          <cell r="P14850" t="str">
            <v>Label, Control Panel P/L FP20</v>
          </cell>
        </row>
        <row r="14851">
          <cell r="O14851" t="str">
            <v>E87981</v>
          </cell>
          <cell r="P14851" t="str">
            <v>Label, Control Panel P/L FP20</v>
          </cell>
        </row>
        <row r="14852">
          <cell r="O14852" t="str">
            <v>E87981</v>
          </cell>
          <cell r="P14852" t="str">
            <v>Label, Control Panel P/L FP20</v>
          </cell>
        </row>
        <row r="14853">
          <cell r="O14853" t="str">
            <v>E87981</v>
          </cell>
          <cell r="P14853" t="str">
            <v>Label, Control Panel P/L FP20</v>
          </cell>
        </row>
        <row r="14854">
          <cell r="O14854" t="str">
            <v>E87982</v>
          </cell>
          <cell r="P14854" t="str">
            <v>Cable Fastener Simpla</v>
          </cell>
        </row>
        <row r="14855">
          <cell r="O14855" t="str">
            <v>E87982</v>
          </cell>
          <cell r="P14855" t="str">
            <v>Cable Fastener Simpla</v>
          </cell>
        </row>
        <row r="14856">
          <cell r="O14856" t="str">
            <v>E87982</v>
          </cell>
          <cell r="P14856" t="str">
            <v>Cable Fastener Simpla</v>
          </cell>
        </row>
        <row r="14857">
          <cell r="O14857" t="str">
            <v>E87983</v>
          </cell>
          <cell r="P14857" t="str">
            <v>Cable, Potentiometer with Diodes Omnia 26</v>
          </cell>
        </row>
        <row r="14858">
          <cell r="O14858" t="str">
            <v>E87983</v>
          </cell>
          <cell r="P14858" t="str">
            <v>Cable, Potentiometer with Diodes Omnia 26</v>
          </cell>
        </row>
        <row r="14859">
          <cell r="O14859" t="str">
            <v>E87983</v>
          </cell>
          <cell r="P14859" t="str">
            <v>Cable, Potentiometer with Diodes Omnia 26</v>
          </cell>
        </row>
        <row r="14860">
          <cell r="O14860" t="str">
            <v>E87984</v>
          </cell>
          <cell r="P14860" t="str">
            <v>Lead Wire Asm Panasonic</v>
          </cell>
        </row>
        <row r="14861">
          <cell r="O14861" t="str">
            <v>E87984</v>
          </cell>
          <cell r="P14861" t="str">
            <v>Lead Wire Asm Panasonic</v>
          </cell>
        </row>
        <row r="14862">
          <cell r="O14862" t="str">
            <v>E87986</v>
          </cell>
          <cell r="P14862" t="str">
            <v>Pin, Detent 5/16" OD x 3/4" L, Zinc</v>
          </cell>
        </row>
        <row r="14863">
          <cell r="O14863" t="str">
            <v>E87986</v>
          </cell>
          <cell r="P14863" t="str">
            <v>Pin, Detent 5/16" OD x 3/4" L, Zinc</v>
          </cell>
        </row>
        <row r="14864">
          <cell r="O14864" t="str">
            <v>E87986</v>
          </cell>
          <cell r="P14864" t="str">
            <v>Pin, Detent 5/16" OD x 3/4" L, Zinc</v>
          </cell>
        </row>
        <row r="14865">
          <cell r="O14865" t="str">
            <v>E87986</v>
          </cell>
          <cell r="P14865" t="str">
            <v>Pin, Detent 5/16" OD x 3/4" L, Zinc</v>
          </cell>
        </row>
        <row r="14866">
          <cell r="O14866" t="str">
            <v>E87986</v>
          </cell>
          <cell r="P14866" t="str">
            <v>Pin, Detent 5/16" OD x 3/4" L, Zinc</v>
          </cell>
        </row>
        <row r="14867">
          <cell r="O14867" t="str">
            <v>E87986</v>
          </cell>
          <cell r="P14867" t="str">
            <v>Pin, Detent 5/16" OD x 3/4" L, Zinc</v>
          </cell>
        </row>
        <row r="14868">
          <cell r="O14868" t="str">
            <v>E87986</v>
          </cell>
          <cell r="P14868" t="str">
            <v>Pin, Detent 5/16" OD x 3/4" L, Zinc</v>
          </cell>
        </row>
        <row r="14869">
          <cell r="O14869" t="str">
            <v>E87986</v>
          </cell>
          <cell r="P14869" t="str">
            <v>Pin, Detent 5/16" OD x 3/4" L, Zinc</v>
          </cell>
        </row>
        <row r="14870">
          <cell r="O14870" t="str">
            <v>E87987</v>
          </cell>
          <cell r="P14870" t="str">
            <v>Screw, 7/16"-14 x 1.000 Hex, Grade 5, Zinc</v>
          </cell>
        </row>
        <row r="14871">
          <cell r="O14871" t="str">
            <v>E87987</v>
          </cell>
          <cell r="P14871" t="str">
            <v>Screw, 7/16"-14 x 1.000 Hex, Grade 5, Zinc</v>
          </cell>
        </row>
        <row r="14872">
          <cell r="O14872" t="str">
            <v>E87988</v>
          </cell>
          <cell r="P14872" t="str">
            <v>Decal, Betco Lil Bertha-24"</v>
          </cell>
        </row>
        <row r="14873">
          <cell r="O14873" t="str">
            <v>E87989</v>
          </cell>
          <cell r="P14873" t="str">
            <v>Transport Wheel Bracket</v>
          </cell>
        </row>
        <row r="14874">
          <cell r="O14874" t="str">
            <v>E87989</v>
          </cell>
          <cell r="P14874" t="str">
            <v>Transport Wheel Bracket</v>
          </cell>
        </row>
        <row r="14875">
          <cell r="O14875" t="str">
            <v>E87990</v>
          </cell>
          <cell r="P14875" t="str">
            <v>3/8" Dia x 4" L Detent Pin, Ring, Zinc</v>
          </cell>
        </row>
        <row r="14876">
          <cell r="O14876" t="str">
            <v>E87990</v>
          </cell>
          <cell r="P14876" t="str">
            <v>3/8" Dia x 4" L Detent Pin, Ring, Zinc</v>
          </cell>
        </row>
        <row r="14877">
          <cell r="O14877" t="str">
            <v>E87991</v>
          </cell>
          <cell r="P14877" t="str">
            <v>Screw, 5/16"-18 x 1.750, Hex, Grade 5, Zinc</v>
          </cell>
        </row>
        <row r="14878">
          <cell r="O14878" t="str">
            <v>E87991</v>
          </cell>
          <cell r="P14878" t="str">
            <v>Screw, 5/16"-18 x 1.750, Hex, Grade 5, Zinc</v>
          </cell>
        </row>
        <row r="14879">
          <cell r="O14879" t="str">
            <v>E87992</v>
          </cell>
          <cell r="P14879" t="str">
            <v>Washer, Rubber 70 Durometer Neoprene 0.5"x1-3/8" OD x.125"</v>
          </cell>
        </row>
        <row r="14880">
          <cell r="O14880" t="str">
            <v>E87993</v>
          </cell>
          <cell r="P14880" t="str">
            <v>Spacer, Zinc-Plated Steel Unthreaded Round 1/2"OD,3/4"L, 1/4</v>
          </cell>
        </row>
        <row r="14881">
          <cell r="O14881" t="str">
            <v>E87993</v>
          </cell>
          <cell r="P14881" t="str">
            <v>Spacer, Zinc-Plated Steel Unthreaded Round 1/2"OD,3/4"L, 1/4</v>
          </cell>
        </row>
        <row r="14882">
          <cell r="O14882" t="str">
            <v>E87994</v>
          </cell>
          <cell r="P14882" t="str">
            <v>Screw, Grade 5 Zinc-Plated Steel Hex Head Cap 1/4"-20 Thread</v>
          </cell>
        </row>
        <row r="14883">
          <cell r="O14883" t="str">
            <v>E87994</v>
          </cell>
          <cell r="P14883" t="str">
            <v>Screw, Grade 5 Zinc-Plated Steel Hex Head Cap 1/4"-20 Thread</v>
          </cell>
        </row>
        <row r="14884">
          <cell r="O14884" t="str">
            <v>E87995</v>
          </cell>
          <cell r="P14884" t="str">
            <v>Screw, Alloy Steel Shoulder 5/16" Shoulder Dia, 7/8" L Shoul</v>
          </cell>
        </row>
        <row r="14885">
          <cell r="O14885" t="str">
            <v>E87995</v>
          </cell>
          <cell r="P14885" t="str">
            <v>Screw, Alloy Steel Shoulder 5/16" Shoulder Dia, 7/8" L Shoul</v>
          </cell>
        </row>
        <row r="14886">
          <cell r="O14886" t="str">
            <v>E87996</v>
          </cell>
          <cell r="P14886" t="str">
            <v>Bushing, Steel Press-Fit Drill Liner.3125", 5/16 ID, 1/2 OD</v>
          </cell>
        </row>
        <row r="14887">
          <cell r="O14887" t="str">
            <v>E87996</v>
          </cell>
          <cell r="P14887" t="str">
            <v>Bushing, Steel Press-Fit Drill Liner.3125", 5/16 ID, 1/2 OD</v>
          </cell>
        </row>
        <row r="14888">
          <cell r="O14888" t="str">
            <v>E87997</v>
          </cell>
          <cell r="P14888" t="str">
            <v>Washer, Rubber 70 Durometer Neoprene .290" IDx11/16" OD x.09</v>
          </cell>
        </row>
        <row r="14889">
          <cell r="O14889" t="str">
            <v>E87998</v>
          </cell>
          <cell r="P14889" t="str">
            <v>Washer, Rubber 70 Durometer Neoprene .500" IDx1-1/4" OD x.25</v>
          </cell>
        </row>
        <row r="14890">
          <cell r="O14890" t="str">
            <v>E87999</v>
          </cell>
          <cell r="P14890" t="str">
            <v>Grommet, 70 Durometer Neoprene Z-1060 1/8" W x 1/2" Groove</v>
          </cell>
        </row>
        <row r="14891">
          <cell r="O14891" t="str">
            <v>E87999</v>
          </cell>
          <cell r="P14891" t="str">
            <v>Grommet, 70 Durometer Neoprene Z-1060 1/8" W x 1/2" Groove</v>
          </cell>
        </row>
        <row r="14892">
          <cell r="O14892" t="str">
            <v>E88000</v>
          </cell>
          <cell r="P14892" t="str">
            <v>Bracket, Spring CRS/DRS</v>
          </cell>
        </row>
        <row r="14893">
          <cell r="O14893" t="str">
            <v>E88000</v>
          </cell>
          <cell r="P14893" t="str">
            <v>Bracket, Spring CRS/DRS</v>
          </cell>
        </row>
        <row r="14894">
          <cell r="O14894" t="str">
            <v>E88000</v>
          </cell>
          <cell r="P14894" t="str">
            <v>Bracket, Spring CRS/DRS</v>
          </cell>
        </row>
        <row r="14895">
          <cell r="O14895" t="str">
            <v>E88001</v>
          </cell>
          <cell r="P14895" t="str">
            <v>Screw, Wood #8 x 3" Bugle HD Phil</v>
          </cell>
        </row>
        <row r="14896">
          <cell r="O14896" t="str">
            <v>E88001</v>
          </cell>
          <cell r="P14896" t="str">
            <v>Screw, Wood #8 x 3" Bugle HD Phil</v>
          </cell>
        </row>
        <row r="14897">
          <cell r="O14897" t="str">
            <v>E88002</v>
          </cell>
          <cell r="P14897" t="str">
            <v>Battery Tray</v>
          </cell>
        </row>
        <row r="14898">
          <cell r="O14898" t="str">
            <v>E88002</v>
          </cell>
          <cell r="P14898" t="str">
            <v>Battery Tray</v>
          </cell>
        </row>
        <row r="14899">
          <cell r="O14899" t="str">
            <v>E88002</v>
          </cell>
          <cell r="P14899" t="str">
            <v>Battery Tray</v>
          </cell>
        </row>
        <row r="14900">
          <cell r="O14900" t="str">
            <v>E88003</v>
          </cell>
          <cell r="P14900" t="str">
            <v>Ball Valve Lever</v>
          </cell>
        </row>
        <row r="14901">
          <cell r="O14901" t="str">
            <v>E88003</v>
          </cell>
          <cell r="P14901" t="str">
            <v>Ball Valve Lever</v>
          </cell>
        </row>
        <row r="14902">
          <cell r="O14902" t="str">
            <v>E88003</v>
          </cell>
          <cell r="P14902" t="str">
            <v>Ball Valve Lever</v>
          </cell>
        </row>
        <row r="14903">
          <cell r="O14903" t="str">
            <v>E88004</v>
          </cell>
          <cell r="P14903" t="str">
            <v>Screw, Machine M4 x 12 Watchman 20/24</v>
          </cell>
        </row>
        <row r="14904">
          <cell r="O14904" t="str">
            <v>E88004</v>
          </cell>
          <cell r="P14904" t="str">
            <v>Screw, Machine M4 x 12 Watchman 20/24</v>
          </cell>
        </row>
        <row r="14905">
          <cell r="O14905" t="str">
            <v>E88004</v>
          </cell>
          <cell r="P14905" t="str">
            <v>Screw, Machine M4 x 12 Watchman 20/24</v>
          </cell>
        </row>
        <row r="14906">
          <cell r="O14906" t="str">
            <v>E88005</v>
          </cell>
          <cell r="P14906" t="str">
            <v>Brush Base Deck Crewman AS20B</v>
          </cell>
        </row>
        <row r="14907">
          <cell r="O14907" t="str">
            <v>E88005</v>
          </cell>
          <cell r="P14907" t="str">
            <v>Brush Base Deck Crewman AS20B</v>
          </cell>
        </row>
        <row r="14908">
          <cell r="O14908" t="str">
            <v>E88005</v>
          </cell>
          <cell r="P14908" t="str">
            <v>Brush Base Deck Crewman AS20B</v>
          </cell>
        </row>
        <row r="14909">
          <cell r="O14909" t="str">
            <v>E88006</v>
          </cell>
          <cell r="P14909" t="str">
            <v>Plaque Crewman AS20B</v>
          </cell>
        </row>
        <row r="14910">
          <cell r="O14910" t="str">
            <v>E88006</v>
          </cell>
          <cell r="P14910" t="str">
            <v>Plaque Crewman AS20B</v>
          </cell>
        </row>
        <row r="14911">
          <cell r="O14911" t="str">
            <v>E88006</v>
          </cell>
          <cell r="P14911" t="str">
            <v>Plaque Crewman AS20B</v>
          </cell>
        </row>
        <row r="14912">
          <cell r="O14912" t="str">
            <v>E88007</v>
          </cell>
          <cell r="P14912" t="str">
            <v>Bushing</v>
          </cell>
        </row>
        <row r="14913">
          <cell r="O14913" t="str">
            <v>E88007</v>
          </cell>
          <cell r="P14913" t="str">
            <v>Bushing</v>
          </cell>
        </row>
        <row r="14914">
          <cell r="O14914" t="str">
            <v>E88007</v>
          </cell>
          <cell r="P14914" t="str">
            <v>Bushing</v>
          </cell>
        </row>
        <row r="14915">
          <cell r="O14915" t="str">
            <v>E88008</v>
          </cell>
          <cell r="P14915" t="str">
            <v>Adjuster</v>
          </cell>
        </row>
        <row r="14916">
          <cell r="O14916" t="str">
            <v>E88008</v>
          </cell>
          <cell r="P14916" t="str">
            <v>Adjuster</v>
          </cell>
        </row>
        <row r="14917">
          <cell r="O14917" t="str">
            <v>E88008</v>
          </cell>
          <cell r="P14917" t="str">
            <v>Adjuster</v>
          </cell>
        </row>
        <row r="14918">
          <cell r="O14918" t="str">
            <v>E88009</v>
          </cell>
          <cell r="P14918" t="str">
            <v>Bushing</v>
          </cell>
        </row>
        <row r="14919">
          <cell r="O14919" t="str">
            <v>E88009</v>
          </cell>
          <cell r="P14919" t="str">
            <v>Bushing</v>
          </cell>
        </row>
        <row r="14920">
          <cell r="O14920" t="str">
            <v>E88009</v>
          </cell>
          <cell r="P14920" t="str">
            <v>Bushing</v>
          </cell>
        </row>
        <row r="14921">
          <cell r="O14921" t="str">
            <v>E88010</v>
          </cell>
          <cell r="P14921" t="str">
            <v>Hex Nut, M5</v>
          </cell>
        </row>
        <row r="14922">
          <cell r="O14922" t="str">
            <v>E88010</v>
          </cell>
          <cell r="P14922" t="str">
            <v>Hex Nut, M5</v>
          </cell>
        </row>
        <row r="14923">
          <cell r="O14923" t="str">
            <v>E88010</v>
          </cell>
          <cell r="P14923" t="str">
            <v>Hex Nut, M5</v>
          </cell>
        </row>
        <row r="14924">
          <cell r="O14924" t="str">
            <v>E88011</v>
          </cell>
          <cell r="P14924" t="str">
            <v>Screw, M10 x 30 Crewman AS20B</v>
          </cell>
        </row>
        <row r="14925">
          <cell r="O14925" t="str">
            <v>E88011</v>
          </cell>
          <cell r="P14925" t="str">
            <v>Screw, M10 x 30 Crewman AS20B</v>
          </cell>
        </row>
        <row r="14926">
          <cell r="O14926" t="str">
            <v>E88011</v>
          </cell>
          <cell r="P14926" t="str">
            <v>Screw, M10 x 30 Crewman AS20B</v>
          </cell>
        </row>
        <row r="14927">
          <cell r="O14927" t="str">
            <v>E88011</v>
          </cell>
          <cell r="P14927" t="str">
            <v>Screw, M10 x 30 Crewman AS20B</v>
          </cell>
        </row>
        <row r="14928">
          <cell r="O14928" t="str">
            <v>E88012</v>
          </cell>
          <cell r="P14928" t="str">
            <v>Pulley, Smooth Brush Drive Crewman AS20B</v>
          </cell>
        </row>
        <row r="14929">
          <cell r="O14929" t="str">
            <v>E88012</v>
          </cell>
          <cell r="P14929" t="str">
            <v>Pulley, Smooth Brush Drive Crewman AS20B</v>
          </cell>
        </row>
        <row r="14930">
          <cell r="O14930" t="str">
            <v>E88012</v>
          </cell>
          <cell r="P14930" t="str">
            <v>Pulley, Smooth Brush Drive Crewman AS20B</v>
          </cell>
        </row>
        <row r="14931">
          <cell r="O14931" t="str">
            <v>E88013</v>
          </cell>
          <cell r="P14931" t="str">
            <v>Pulley, Groove Brush Drive Crewman AS20B</v>
          </cell>
        </row>
        <row r="14932">
          <cell r="O14932" t="str">
            <v>E88013</v>
          </cell>
          <cell r="P14932" t="str">
            <v>Pulley, Groove Brush Drive Crewman AS20B</v>
          </cell>
        </row>
        <row r="14933">
          <cell r="O14933" t="str">
            <v>E88013</v>
          </cell>
          <cell r="P14933" t="str">
            <v>Pulley, Groove Brush Drive Crewman AS20B</v>
          </cell>
        </row>
        <row r="14934">
          <cell r="O14934" t="str">
            <v>E88014</v>
          </cell>
          <cell r="P14934" t="str">
            <v>Bushing Crewman AS20B</v>
          </cell>
        </row>
        <row r="14935">
          <cell r="O14935" t="str">
            <v>E88014</v>
          </cell>
          <cell r="P14935" t="str">
            <v>Bushing Crewman AS20B</v>
          </cell>
        </row>
        <row r="14936">
          <cell r="O14936" t="str">
            <v>E88014</v>
          </cell>
          <cell r="P14936" t="str">
            <v>Bushing Crewman AS20B</v>
          </cell>
        </row>
        <row r="14937">
          <cell r="O14937" t="str">
            <v>E88014</v>
          </cell>
          <cell r="P14937" t="str">
            <v>Bushing Crewman AS20B</v>
          </cell>
        </row>
        <row r="14938">
          <cell r="O14938" t="str">
            <v>E88015</v>
          </cell>
          <cell r="P14938" t="str">
            <v>Nut, Lock M20 Crewman AS20B</v>
          </cell>
        </row>
        <row r="14939">
          <cell r="O14939" t="str">
            <v>E88015</v>
          </cell>
          <cell r="P14939" t="str">
            <v>Nut, Lock M20 Crewman AS20B</v>
          </cell>
        </row>
        <row r="14940">
          <cell r="O14940" t="str">
            <v>E88015</v>
          </cell>
          <cell r="P14940" t="str">
            <v>Nut, Lock M20 Crewman AS20B</v>
          </cell>
        </row>
        <row r="14941">
          <cell r="O14941" t="str">
            <v>E88015</v>
          </cell>
          <cell r="P14941" t="str">
            <v>Nut, Lock M20 Crewman AS20B</v>
          </cell>
        </row>
        <row r="14942">
          <cell r="O14942" t="str">
            <v>E88016</v>
          </cell>
          <cell r="P14942" t="str">
            <v>Screw, M8 x35 Crewman AS20B</v>
          </cell>
        </row>
        <row r="14943">
          <cell r="O14943" t="str">
            <v>E88016</v>
          </cell>
          <cell r="P14943" t="str">
            <v>Screw, M8 x35 Crewman AS20B</v>
          </cell>
        </row>
        <row r="14944">
          <cell r="O14944" t="str">
            <v>E88016</v>
          </cell>
          <cell r="P14944" t="str">
            <v>Screw, M8 x35 Crewman AS20B</v>
          </cell>
        </row>
        <row r="14945">
          <cell r="O14945" t="str">
            <v>E88017</v>
          </cell>
          <cell r="P14945" t="str">
            <v>Screw, Pan Hd Phil Self Tap M4.8x13 SS</v>
          </cell>
        </row>
        <row r="14946">
          <cell r="O14946" t="str">
            <v>E88017</v>
          </cell>
          <cell r="P14946" t="str">
            <v>Screw, Pan Hd Phil Self Tap M4.8x13 SS</v>
          </cell>
        </row>
        <row r="14947">
          <cell r="O14947" t="str">
            <v>E88017</v>
          </cell>
          <cell r="P14947" t="str">
            <v>Screw, Pan Hd Phil Self Tap M4.8x13 SS</v>
          </cell>
        </row>
        <row r="14948">
          <cell r="O14948" t="str">
            <v>E88019</v>
          </cell>
          <cell r="P14948" t="str">
            <v>Belt CM70HS Plus</v>
          </cell>
        </row>
        <row r="14949">
          <cell r="O14949" t="str">
            <v>E88019</v>
          </cell>
          <cell r="P14949" t="str">
            <v>Belt CM70HS Plus</v>
          </cell>
        </row>
        <row r="14950">
          <cell r="O14950" t="str">
            <v>E88019</v>
          </cell>
          <cell r="P14950" t="str">
            <v>Belt CM70HS Plus</v>
          </cell>
        </row>
        <row r="14951">
          <cell r="O14951" t="str">
            <v>E88020</v>
          </cell>
          <cell r="P14951" t="str">
            <v>Bearing</v>
          </cell>
        </row>
        <row r="14952">
          <cell r="O14952" t="str">
            <v>E88020</v>
          </cell>
          <cell r="P14952" t="str">
            <v>Bearing</v>
          </cell>
        </row>
        <row r="14953">
          <cell r="O14953" t="str">
            <v>E88020</v>
          </cell>
          <cell r="P14953" t="str">
            <v>Bearing</v>
          </cell>
        </row>
        <row r="14954">
          <cell r="O14954" t="str">
            <v>E88021</v>
          </cell>
          <cell r="P14954" t="str">
            <v>Rod, Scrub Lift Watchman 28</v>
          </cell>
        </row>
        <row r="14955">
          <cell r="O14955" t="str">
            <v>E88021</v>
          </cell>
          <cell r="P14955" t="str">
            <v>Rod, Scrub Lift Watchman 28</v>
          </cell>
        </row>
        <row r="14956">
          <cell r="O14956" t="str">
            <v>E88021</v>
          </cell>
          <cell r="P14956" t="str">
            <v>Rod, Scrub Lift Watchman 28</v>
          </cell>
        </row>
        <row r="14957">
          <cell r="O14957" t="str">
            <v>E88021</v>
          </cell>
          <cell r="P14957" t="str">
            <v>Rod, Scrub Lift Watchman 28</v>
          </cell>
        </row>
        <row r="14958">
          <cell r="O14958" t="str">
            <v>E88022</v>
          </cell>
          <cell r="P14958" t="str">
            <v>Battery Check Card 24 Volt</v>
          </cell>
        </row>
        <row r="14959">
          <cell r="O14959" t="str">
            <v>E88022</v>
          </cell>
          <cell r="P14959" t="str">
            <v>Battery Check Card 24 Volt</v>
          </cell>
        </row>
        <row r="14960">
          <cell r="O14960" t="str">
            <v>E88022</v>
          </cell>
          <cell r="P14960" t="str">
            <v>Battery Check Card 24 Volt</v>
          </cell>
        </row>
        <row r="14961">
          <cell r="O14961" t="str">
            <v>E88023</v>
          </cell>
          <cell r="P14961" t="str">
            <v>Hose, Drain Assembly Abila 42</v>
          </cell>
        </row>
        <row r="14962">
          <cell r="O14962" t="str">
            <v>E88023</v>
          </cell>
          <cell r="P14962" t="str">
            <v>Hose, Drain Assembly Abila 42</v>
          </cell>
        </row>
        <row r="14963">
          <cell r="O14963" t="str">
            <v>E88024</v>
          </cell>
          <cell r="P14963" t="str">
            <v>Spring CM 70 HS</v>
          </cell>
        </row>
        <row r="14964">
          <cell r="O14964" t="str">
            <v>E88024</v>
          </cell>
          <cell r="P14964" t="str">
            <v>Spring CM 70 HS</v>
          </cell>
        </row>
        <row r="14965">
          <cell r="O14965" t="str">
            <v>E88024</v>
          </cell>
          <cell r="P14965" t="str">
            <v>Spring CM 70 HS</v>
          </cell>
        </row>
        <row r="14966">
          <cell r="O14966" t="str">
            <v>E88025</v>
          </cell>
          <cell r="P14966" t="str">
            <v>Bolt, M6 x 60 CM 70 HS</v>
          </cell>
        </row>
        <row r="14967">
          <cell r="O14967" t="str">
            <v>E88025</v>
          </cell>
          <cell r="P14967" t="str">
            <v>Bolt, M6 x 60 CM 70 HS</v>
          </cell>
        </row>
        <row r="14968">
          <cell r="O14968" t="str">
            <v>E88025</v>
          </cell>
          <cell r="P14968" t="str">
            <v>Bolt, M6 x 60 CM 70 HS</v>
          </cell>
        </row>
        <row r="14969">
          <cell r="O14969" t="str">
            <v>E88026</v>
          </cell>
          <cell r="P14969" t="str">
            <v>Lever CM 70 HS</v>
          </cell>
        </row>
        <row r="14970">
          <cell r="O14970" t="str">
            <v>E88026</v>
          </cell>
          <cell r="P14970" t="str">
            <v>Lever CM 70 HS</v>
          </cell>
        </row>
        <row r="14971">
          <cell r="O14971" t="str">
            <v>E88026</v>
          </cell>
          <cell r="P14971" t="str">
            <v>Lever CM 70 HS</v>
          </cell>
        </row>
        <row r="14972">
          <cell r="O14972" t="str">
            <v>E88027</v>
          </cell>
          <cell r="P14972" t="str">
            <v>Support, Solution Tank Simpla</v>
          </cell>
        </row>
        <row r="14973">
          <cell r="O14973" t="str">
            <v>E88027</v>
          </cell>
          <cell r="P14973" t="str">
            <v>Support, Solution Tank Simpla</v>
          </cell>
        </row>
        <row r="14974">
          <cell r="O14974" t="str">
            <v>E88027</v>
          </cell>
          <cell r="P14974" t="str">
            <v>Support, Solution Tank Simpla</v>
          </cell>
        </row>
        <row r="14975">
          <cell r="O14975" t="str">
            <v>E88029</v>
          </cell>
          <cell r="P14975" t="str">
            <v>Battery 12V 75AH AGM</v>
          </cell>
        </row>
        <row r="14976">
          <cell r="O14976" t="str">
            <v>E88029</v>
          </cell>
          <cell r="P14976" t="str">
            <v>Battery 12V 75AH AGM</v>
          </cell>
        </row>
        <row r="14977">
          <cell r="O14977" t="str">
            <v>E88029</v>
          </cell>
          <cell r="P14977" t="str">
            <v>Battery 12V 75AH AGM</v>
          </cell>
        </row>
        <row r="14978">
          <cell r="O14978" t="str">
            <v>E88029</v>
          </cell>
          <cell r="P14978" t="str">
            <v>Battery 12V 75AH AGM</v>
          </cell>
        </row>
        <row r="14979">
          <cell r="O14979" t="str">
            <v>E88030</v>
          </cell>
          <cell r="P14979" t="str">
            <v>Battery 12V 110AH AGM</v>
          </cell>
        </row>
        <row r="14980">
          <cell r="O14980" t="str">
            <v>E88030</v>
          </cell>
          <cell r="P14980" t="str">
            <v>Battery 12V 110AH AGM</v>
          </cell>
        </row>
        <row r="14981">
          <cell r="O14981" t="str">
            <v>E88030</v>
          </cell>
          <cell r="P14981" t="str">
            <v>Battery 12V 110AH AGM</v>
          </cell>
        </row>
        <row r="14982">
          <cell r="O14982" t="str">
            <v>E88030</v>
          </cell>
          <cell r="P14982" t="str">
            <v>Battery 12V 110AH AGM</v>
          </cell>
        </row>
        <row r="14983">
          <cell r="O14983" t="str">
            <v>E88031</v>
          </cell>
          <cell r="P14983" t="str">
            <v>Battery 6V 200AH AGM</v>
          </cell>
        </row>
        <row r="14984">
          <cell r="O14984" t="str">
            <v>E88031</v>
          </cell>
          <cell r="P14984" t="str">
            <v>Battery 6V 200AH AGM</v>
          </cell>
        </row>
        <row r="14985">
          <cell r="O14985" t="str">
            <v>E88033</v>
          </cell>
          <cell r="P14985" t="str">
            <v>Charger 12VDC 15AMP 120VAC EXT AGM WET BSB50</v>
          </cell>
        </row>
        <row r="14986">
          <cell r="O14986" t="str">
            <v>E88033</v>
          </cell>
          <cell r="P14986" t="str">
            <v>Charger 12VDC 15AMP 120VAC EXT AGM WET BSB50</v>
          </cell>
        </row>
        <row r="14987">
          <cell r="O14987" t="str">
            <v>E88033</v>
          </cell>
          <cell r="P14987" t="str">
            <v>Charger 12VDC 15AMP 120VAC EXT AGM WET BSB50</v>
          </cell>
        </row>
        <row r="14988">
          <cell r="O14988" t="str">
            <v>E88035</v>
          </cell>
          <cell r="P14988" t="str">
            <v>Charger 24VDC 12AMP 120 VAC EXT AGM WET RSB50</v>
          </cell>
        </row>
        <row r="14989">
          <cell r="O14989" t="str">
            <v>E88035</v>
          </cell>
          <cell r="P14989" t="str">
            <v>Charger 24VDC 12AMP 120 VAC EXT AGM WET RSB50</v>
          </cell>
        </row>
        <row r="14990">
          <cell r="O14990" t="str">
            <v>E88035</v>
          </cell>
          <cell r="P14990" t="str">
            <v>Charger 24VDC 12AMP 120 VAC EXT AGM WET RSB50</v>
          </cell>
        </row>
        <row r="14991">
          <cell r="O14991" t="str">
            <v>E88035</v>
          </cell>
          <cell r="P14991" t="str">
            <v>Charger 24VDC 12AMP 120 VAC EXT AGM WET RSB50</v>
          </cell>
        </row>
        <row r="14992">
          <cell r="O14992" t="str">
            <v>E88035</v>
          </cell>
          <cell r="P14992" t="str">
            <v>Charger 24VDC 12AMP 120 VAC EXT AGM WET RSB50</v>
          </cell>
        </row>
        <row r="14993">
          <cell r="O14993" t="str">
            <v>E88035</v>
          </cell>
          <cell r="P14993" t="str">
            <v>Charger 24VDC 12AMP 120 VAC EXT AGM WET RSB50</v>
          </cell>
        </row>
        <row r="14994">
          <cell r="O14994" t="str">
            <v>E88035</v>
          </cell>
          <cell r="P14994" t="str">
            <v>Charger 24VDC 12AMP 120 VAC EXT AGM WET RSB50</v>
          </cell>
        </row>
        <row r="14995">
          <cell r="O14995" t="str">
            <v>E88035</v>
          </cell>
          <cell r="P14995" t="str">
            <v>Charger 24VDC 12AMP 120 VAC EXT AGM WET RSB50</v>
          </cell>
        </row>
        <row r="14996">
          <cell r="O14996" t="str">
            <v>E88036</v>
          </cell>
          <cell r="P14996" t="str">
            <v>Charger 24VDC 25AMP 120 VAC EXT WET RSB175</v>
          </cell>
        </row>
        <row r="14997">
          <cell r="O14997" t="str">
            <v>E88036</v>
          </cell>
          <cell r="P14997" t="str">
            <v>Charger 24VDC 25AMP 120 VAC EXT WET RSB175</v>
          </cell>
        </row>
        <row r="14998">
          <cell r="O14998" t="str">
            <v>E88036</v>
          </cell>
          <cell r="P14998" t="str">
            <v>Charger 24VDC 25AMP 120 VAC EXT WET RSB175</v>
          </cell>
        </row>
        <row r="14999">
          <cell r="O14999" t="str">
            <v>E88036</v>
          </cell>
          <cell r="P14999" t="str">
            <v>Charger 24VDC 25AMP 120 VAC EXT WET RSB175</v>
          </cell>
        </row>
        <row r="15000">
          <cell r="O15000" t="str">
            <v>E88037</v>
          </cell>
          <cell r="P15000" t="str">
            <v>Charger 36VDC 12AMP 120VAC EXT AGM WET GSB175</v>
          </cell>
        </row>
        <row r="15001">
          <cell r="O15001" t="str">
            <v>E88037</v>
          </cell>
          <cell r="P15001" t="str">
            <v>Charger 36VDC 12AMP 120VAC EXT AGM WET GSB175</v>
          </cell>
        </row>
        <row r="15002">
          <cell r="O15002" t="str">
            <v>E88037</v>
          </cell>
          <cell r="P15002" t="str">
            <v>Charger 36VDC 12AMP 120VAC EXT AGM WET GSB175</v>
          </cell>
        </row>
        <row r="15003">
          <cell r="O15003" t="str">
            <v>E88037</v>
          </cell>
          <cell r="P15003" t="str">
            <v>Charger 36VDC 12AMP 120VAC EXT AGM WET GSB175</v>
          </cell>
        </row>
        <row r="15004">
          <cell r="O15004" t="str">
            <v>E88037</v>
          </cell>
          <cell r="P15004" t="str">
            <v>Charger 36VDC 12AMP 120VAC EXT AGM WET GSB175</v>
          </cell>
        </row>
        <row r="15005">
          <cell r="O15005" t="str">
            <v>E88039</v>
          </cell>
          <cell r="P15005" t="str">
            <v>Charger 36VDC 25AMP 120VAC EXT WET GSB175</v>
          </cell>
        </row>
        <row r="15006">
          <cell r="O15006" t="str">
            <v>E88039</v>
          </cell>
          <cell r="P15006" t="str">
            <v>Charger 36VDC 25AMP 120VAC EXT WET GSB175</v>
          </cell>
        </row>
        <row r="15007">
          <cell r="O15007" t="str">
            <v>E88039</v>
          </cell>
          <cell r="P15007" t="str">
            <v>Charger 36VDC 25AMP 120VAC EXT WET GSB175</v>
          </cell>
        </row>
        <row r="15008">
          <cell r="O15008" t="str">
            <v>E88039</v>
          </cell>
          <cell r="P15008" t="str">
            <v>Charger 36VDC 25AMP 120VAC EXT WET GSB175</v>
          </cell>
        </row>
        <row r="15009">
          <cell r="O15009" t="str">
            <v>E88039</v>
          </cell>
          <cell r="P15009" t="str">
            <v>Charger 36VDC 25AMP 120VAC EXT WET GSB175</v>
          </cell>
        </row>
        <row r="15010">
          <cell r="O15010" t="str">
            <v>E88039</v>
          </cell>
          <cell r="P15010" t="str">
            <v>Charger 36VDC 25AMP 120VAC EXT WET GSB175</v>
          </cell>
        </row>
        <row r="15011">
          <cell r="O15011" t="str">
            <v>E88039</v>
          </cell>
          <cell r="P15011" t="str">
            <v>Charger 36VDC 25AMP 120VAC EXT WET GSB175</v>
          </cell>
        </row>
        <row r="15012">
          <cell r="O15012" t="str">
            <v>E88039</v>
          </cell>
          <cell r="P15012" t="str">
            <v>Charger 36VDC 25AMP 120VAC EXT WET GSB175</v>
          </cell>
        </row>
        <row r="15013">
          <cell r="O15013" t="str">
            <v>E88039</v>
          </cell>
          <cell r="P15013" t="str">
            <v>Charger 36VDC 25AMP 120VAC EXT WET GSB175</v>
          </cell>
        </row>
        <row r="15014">
          <cell r="O15014" t="str">
            <v>E88039</v>
          </cell>
          <cell r="P15014" t="str">
            <v>Charger 36VDC 25AMP 120VAC EXT WET GSB175</v>
          </cell>
        </row>
        <row r="15015">
          <cell r="O15015" t="str">
            <v>E88039</v>
          </cell>
          <cell r="P15015" t="str">
            <v>Charger 36VDC 25AMP 120VAC EXT WET GSB175</v>
          </cell>
        </row>
        <row r="15016">
          <cell r="O15016" t="str">
            <v>E88039</v>
          </cell>
          <cell r="P15016" t="str">
            <v>Charger 36VDC 25AMP 120VAC EXT WET GSB175</v>
          </cell>
        </row>
        <row r="15017">
          <cell r="O15017" t="str">
            <v>E88039</v>
          </cell>
          <cell r="P15017" t="str">
            <v>Charger 36VDC 25AMP 120VAC EXT WET GSB175</v>
          </cell>
        </row>
        <row r="15018">
          <cell r="O15018" t="str">
            <v>E88039</v>
          </cell>
          <cell r="P15018" t="str">
            <v>Charger 36VDC 25AMP 120VAC EXT WET GSB175</v>
          </cell>
        </row>
        <row r="15019">
          <cell r="O15019" t="str">
            <v>E88039</v>
          </cell>
          <cell r="P15019" t="str">
            <v>Charger 36VDC 25AMP 120VAC EXT WET GSB175</v>
          </cell>
        </row>
        <row r="15020">
          <cell r="O15020" t="str">
            <v>E88039</v>
          </cell>
          <cell r="P15020" t="str">
            <v>Charger 36VDC 25AMP 120VAC EXT WET GSB175</v>
          </cell>
        </row>
        <row r="15021">
          <cell r="O15021" t="str">
            <v>E88040</v>
          </cell>
          <cell r="P15021" t="str">
            <v>Broom, Main Walk Behind Sweeper</v>
          </cell>
        </row>
        <row r="15022">
          <cell r="O15022" t="str">
            <v>E88040</v>
          </cell>
          <cell r="P15022" t="str">
            <v>Broom, Main Walk Behind Sweeper</v>
          </cell>
        </row>
        <row r="15023">
          <cell r="O15023" t="str">
            <v>E88040</v>
          </cell>
          <cell r="P15023" t="str">
            <v>Broom, Main Walk Behind Sweeper</v>
          </cell>
        </row>
        <row r="15024">
          <cell r="O15024" t="str">
            <v>E88041</v>
          </cell>
          <cell r="P15024" t="str">
            <v>Nut, M6 Fold Over Simpla 20</v>
          </cell>
        </row>
        <row r="15025">
          <cell r="O15025" t="str">
            <v>E88041</v>
          </cell>
          <cell r="P15025" t="str">
            <v>Nut, M6 Fold Over Simpla 20</v>
          </cell>
        </row>
        <row r="15026">
          <cell r="O15026" t="str">
            <v>E88041</v>
          </cell>
          <cell r="P15026" t="str">
            <v>Nut, M6 Fold Over Simpla 20</v>
          </cell>
        </row>
        <row r="15027">
          <cell r="O15027" t="str">
            <v>E88042</v>
          </cell>
          <cell r="P15027" t="str">
            <v>Flat Hd Soc Machine Screw M6x16 Zinc</v>
          </cell>
        </row>
        <row r="15028">
          <cell r="O15028" t="str">
            <v>E88042</v>
          </cell>
          <cell r="P15028" t="str">
            <v>Flat Hd Soc Machine Screw M6x16 Zinc</v>
          </cell>
        </row>
        <row r="15029">
          <cell r="O15029" t="str">
            <v>E88042</v>
          </cell>
          <cell r="P15029" t="str">
            <v>Flat Hd Soc Machine Screw M6x16 Zinc</v>
          </cell>
        </row>
        <row r="15030">
          <cell r="O15030" t="str">
            <v>E88042</v>
          </cell>
          <cell r="P15030" t="str">
            <v>Flat Hd Soc Machine Screw M6x16 Zinc</v>
          </cell>
        </row>
        <row r="15031">
          <cell r="O15031" t="str">
            <v>E88042</v>
          </cell>
          <cell r="P15031" t="str">
            <v>Flat Hd Soc Machine Screw M6x16 Zinc</v>
          </cell>
        </row>
        <row r="15032">
          <cell r="O15032" t="str">
            <v>E88042</v>
          </cell>
          <cell r="P15032" t="str">
            <v>Flat Hd Soc Machine Screw M6x16 Zinc</v>
          </cell>
        </row>
        <row r="15033">
          <cell r="O15033" t="str">
            <v>E88043</v>
          </cell>
          <cell r="P15033" t="str">
            <v>Dowel M6 x 10 Simpla 20</v>
          </cell>
        </row>
        <row r="15034">
          <cell r="O15034" t="str">
            <v>E88043</v>
          </cell>
          <cell r="P15034" t="str">
            <v>Dowel M6 x 10 Simpla 20</v>
          </cell>
        </row>
        <row r="15035">
          <cell r="O15035" t="str">
            <v>E88043</v>
          </cell>
          <cell r="P15035" t="str">
            <v>Dowel M6 x 10 Simpla 20</v>
          </cell>
        </row>
        <row r="15036">
          <cell r="O15036" t="str">
            <v>E88044</v>
          </cell>
          <cell r="P15036" t="str">
            <v>Cover, Base Foreman AS26HD</v>
          </cell>
        </row>
        <row r="15037">
          <cell r="O15037" t="str">
            <v>E88044</v>
          </cell>
          <cell r="P15037" t="str">
            <v>Cover, Base Foreman AS26HD</v>
          </cell>
        </row>
        <row r="15038">
          <cell r="O15038" t="str">
            <v>E88044</v>
          </cell>
          <cell r="P15038" t="str">
            <v>Cover, Base Foreman AS26HD</v>
          </cell>
        </row>
        <row r="15039">
          <cell r="O15039" t="str">
            <v>E88045</v>
          </cell>
          <cell r="P15039" t="str">
            <v>Vac Shoe Asm. NU-7 Extractor</v>
          </cell>
        </row>
        <row r="15040">
          <cell r="O15040" t="str">
            <v>E88045</v>
          </cell>
          <cell r="P15040" t="str">
            <v>Vac Shoe Asm. NU-7 Extractor</v>
          </cell>
        </row>
        <row r="15041">
          <cell r="O15041" t="str">
            <v>E88045</v>
          </cell>
          <cell r="P15041" t="str">
            <v>Vac Shoe Asm. NU-7 Extractor</v>
          </cell>
        </row>
        <row r="15042">
          <cell r="O15042" t="str">
            <v>E88046</v>
          </cell>
          <cell r="P15042" t="str">
            <v>Lever Foreman 28</v>
          </cell>
        </row>
        <row r="15043">
          <cell r="O15043" t="str">
            <v>E88046</v>
          </cell>
          <cell r="P15043" t="str">
            <v>Lever Foreman 28</v>
          </cell>
        </row>
        <row r="15044">
          <cell r="O15044" t="str">
            <v>E88046</v>
          </cell>
          <cell r="P15044" t="str">
            <v>Lever Foreman 28</v>
          </cell>
        </row>
        <row r="15045">
          <cell r="O15045" t="str">
            <v>E88072</v>
          </cell>
          <cell r="P15045" t="str">
            <v>Cover Foreman 26HD</v>
          </cell>
        </row>
        <row r="15046">
          <cell r="O15046" t="str">
            <v>E88072</v>
          </cell>
          <cell r="P15046" t="str">
            <v>Cover Foreman 26HD</v>
          </cell>
        </row>
        <row r="15047">
          <cell r="O15047" t="str">
            <v>E88072</v>
          </cell>
          <cell r="P15047" t="str">
            <v>Cover Foreman 26HD</v>
          </cell>
        </row>
        <row r="15048">
          <cell r="O15048" t="str">
            <v>E88073</v>
          </cell>
          <cell r="P15048" t="str">
            <v>Lever Foreman 26HD</v>
          </cell>
        </row>
        <row r="15049">
          <cell r="O15049" t="str">
            <v>E88073</v>
          </cell>
          <cell r="P15049" t="str">
            <v>Lever Foreman 26HD</v>
          </cell>
        </row>
        <row r="15050">
          <cell r="O15050" t="str">
            <v>E88073</v>
          </cell>
          <cell r="P15050" t="str">
            <v>Lever Foreman 26HD</v>
          </cell>
        </row>
        <row r="15051">
          <cell r="O15051" t="str">
            <v>E88074</v>
          </cell>
          <cell r="P15051" t="str">
            <v>Bushing Foreman 26HD</v>
          </cell>
        </row>
        <row r="15052">
          <cell r="O15052" t="str">
            <v>E88074</v>
          </cell>
          <cell r="P15052" t="str">
            <v>Bushing Foreman 26HD</v>
          </cell>
        </row>
        <row r="15053">
          <cell r="O15053" t="str">
            <v>E88074</v>
          </cell>
          <cell r="P15053" t="str">
            <v>Bushing Foreman 26HD</v>
          </cell>
        </row>
        <row r="15054">
          <cell r="O15054" t="str">
            <v>E88074</v>
          </cell>
          <cell r="P15054" t="str">
            <v>Bushing Foreman 26HD</v>
          </cell>
        </row>
        <row r="15055">
          <cell r="O15055" t="str">
            <v>E88075</v>
          </cell>
          <cell r="P15055" t="str">
            <v>Pin Foreman 26HD</v>
          </cell>
        </row>
        <row r="15056">
          <cell r="O15056" t="str">
            <v>E88075</v>
          </cell>
          <cell r="P15056" t="str">
            <v>Pin Foreman 26HD</v>
          </cell>
        </row>
        <row r="15057">
          <cell r="O15057" t="str">
            <v>E88075</v>
          </cell>
          <cell r="P15057" t="str">
            <v>Pin Foreman 26HD</v>
          </cell>
        </row>
        <row r="15058">
          <cell r="O15058" t="str">
            <v>E88075</v>
          </cell>
          <cell r="P15058" t="str">
            <v>Pin Foreman 26HD</v>
          </cell>
        </row>
        <row r="15059">
          <cell r="O15059" t="str">
            <v>E88076</v>
          </cell>
          <cell r="P15059" t="str">
            <v>Window Cover Panasonic</v>
          </cell>
        </row>
        <row r="15060">
          <cell r="O15060" t="str">
            <v>E88076</v>
          </cell>
          <cell r="P15060" t="str">
            <v>Window Cover Panasonic</v>
          </cell>
        </row>
        <row r="15061">
          <cell r="O15061" t="str">
            <v>E88076</v>
          </cell>
          <cell r="P15061" t="str">
            <v>Window Cover Panasonic</v>
          </cell>
        </row>
        <row r="15062">
          <cell r="O15062" t="str">
            <v>E88077</v>
          </cell>
          <cell r="P15062" t="str">
            <v>Cable, Battery BPS 28</v>
          </cell>
        </row>
        <row r="15063">
          <cell r="O15063" t="str">
            <v>E88077</v>
          </cell>
          <cell r="P15063" t="str">
            <v>Cable, Battery BPS 28</v>
          </cell>
        </row>
        <row r="15064">
          <cell r="O15064" t="str">
            <v>E88077</v>
          </cell>
          <cell r="P15064" t="str">
            <v>Cable, Battery BPS 28</v>
          </cell>
        </row>
        <row r="15065">
          <cell r="O15065" t="str">
            <v>E88077</v>
          </cell>
          <cell r="P15065" t="str">
            <v>Cable, Battery BPS 28</v>
          </cell>
        </row>
        <row r="15066">
          <cell r="O15066" t="str">
            <v>E88078</v>
          </cell>
          <cell r="P15066" t="str">
            <v>Arm, Left Omnia 26/32</v>
          </cell>
        </row>
        <row r="15067">
          <cell r="O15067" t="str">
            <v>E88078</v>
          </cell>
          <cell r="P15067" t="str">
            <v>Arm, Left Omnia 26/32</v>
          </cell>
        </row>
        <row r="15068">
          <cell r="O15068" t="str">
            <v>E88078</v>
          </cell>
          <cell r="P15068" t="str">
            <v>Arm, Left Omnia 26/32</v>
          </cell>
        </row>
        <row r="15069">
          <cell r="O15069" t="str">
            <v>E88079</v>
          </cell>
          <cell r="P15069" t="str">
            <v>Arm Omnia 26/32</v>
          </cell>
        </row>
        <row r="15070">
          <cell r="O15070" t="str">
            <v>E88079</v>
          </cell>
          <cell r="P15070" t="str">
            <v>Arm Omnia 26/32</v>
          </cell>
        </row>
        <row r="15071">
          <cell r="O15071" t="str">
            <v>E88079</v>
          </cell>
          <cell r="P15071" t="str">
            <v>Arm Omnia 26/32</v>
          </cell>
        </row>
        <row r="15072">
          <cell r="O15072" t="str">
            <v>E88080</v>
          </cell>
          <cell r="P15072" t="str">
            <v>Bar Omnia 26/32</v>
          </cell>
        </row>
        <row r="15073">
          <cell r="O15073" t="str">
            <v>E88080</v>
          </cell>
          <cell r="P15073" t="str">
            <v>Bar Omnia 26/32</v>
          </cell>
        </row>
        <row r="15074">
          <cell r="O15074" t="str">
            <v>E88080</v>
          </cell>
          <cell r="P15074" t="str">
            <v>Bar Omnia 26/32</v>
          </cell>
        </row>
        <row r="15075">
          <cell r="O15075" t="str">
            <v>E88081</v>
          </cell>
          <cell r="P15075" t="str">
            <v>Joint Omnia 26/32</v>
          </cell>
        </row>
        <row r="15076">
          <cell r="O15076" t="str">
            <v>E88081</v>
          </cell>
          <cell r="P15076" t="str">
            <v>Joint Omnia 26/32</v>
          </cell>
        </row>
        <row r="15077">
          <cell r="O15077" t="str">
            <v>E88081</v>
          </cell>
          <cell r="P15077" t="str">
            <v>Joint Omnia 26/32</v>
          </cell>
        </row>
        <row r="15078">
          <cell r="O15078" t="str">
            <v>E88082</v>
          </cell>
          <cell r="P15078" t="str">
            <v>Arm, Right Omnia 26/32</v>
          </cell>
        </row>
        <row r="15079">
          <cell r="O15079" t="str">
            <v>E88082</v>
          </cell>
          <cell r="P15079" t="str">
            <v>Arm, Right Omnia 26/32</v>
          </cell>
        </row>
        <row r="15080">
          <cell r="O15080" t="str">
            <v>E88082</v>
          </cell>
          <cell r="P15080" t="str">
            <v>Arm, Right Omnia 26/32</v>
          </cell>
        </row>
        <row r="15081">
          <cell r="O15081" t="str">
            <v>E88083</v>
          </cell>
          <cell r="P15081" t="str">
            <v>Solenoid, Electrical 36v Foreman 32 HD</v>
          </cell>
        </row>
        <row r="15082">
          <cell r="O15082" t="str">
            <v>E88083</v>
          </cell>
          <cell r="P15082" t="str">
            <v>Solenoid, Electrical 36v Foreman 32 HD</v>
          </cell>
        </row>
        <row r="15083">
          <cell r="O15083" t="str">
            <v>E88083</v>
          </cell>
          <cell r="P15083" t="str">
            <v>Solenoid, Electrical 36v Foreman 32 HD</v>
          </cell>
        </row>
        <row r="15084">
          <cell r="O15084" t="str">
            <v>E88084</v>
          </cell>
          <cell r="P15084" t="str">
            <v>Solenoid, Water 36v Foreman 32 HD</v>
          </cell>
        </row>
        <row r="15085">
          <cell r="O15085" t="str">
            <v>E88084</v>
          </cell>
          <cell r="P15085" t="str">
            <v>Solenoid, Water 36v Foreman 32 HD</v>
          </cell>
        </row>
        <row r="15086">
          <cell r="O15086" t="str">
            <v>E88084</v>
          </cell>
          <cell r="P15086" t="str">
            <v>Solenoid, Water 36v Foreman 32 HD</v>
          </cell>
        </row>
        <row r="15087">
          <cell r="O15087" t="str">
            <v>E88085</v>
          </cell>
          <cell r="P15087" t="str">
            <v>Fitting 1/2 x 3/8 Foreman 32 HD</v>
          </cell>
        </row>
        <row r="15088">
          <cell r="O15088" t="str">
            <v>E88085</v>
          </cell>
          <cell r="P15088" t="str">
            <v>Fitting 1/2 x 3/8 Foreman 32 HD</v>
          </cell>
        </row>
        <row r="15089">
          <cell r="O15089" t="str">
            <v>E88085</v>
          </cell>
          <cell r="P15089" t="str">
            <v>Fitting 1/2 x 3/8 Foreman 32 HD</v>
          </cell>
        </row>
        <row r="15090">
          <cell r="O15090" t="str">
            <v>E88086</v>
          </cell>
          <cell r="P15090" t="str">
            <v>Shaft DM1800</v>
          </cell>
        </row>
        <row r="15091">
          <cell r="O15091" t="str">
            <v>E88086</v>
          </cell>
          <cell r="P15091" t="str">
            <v>Shaft DM1800</v>
          </cell>
        </row>
        <row r="15092">
          <cell r="O15092" t="str">
            <v>E88087</v>
          </cell>
          <cell r="P15092" t="str">
            <v>Brake Shaft Simpla</v>
          </cell>
        </row>
        <row r="15093">
          <cell r="O15093" t="str">
            <v>E88087</v>
          </cell>
          <cell r="P15093" t="str">
            <v>Brake Shaft Simpla</v>
          </cell>
        </row>
        <row r="15094">
          <cell r="O15094" t="str">
            <v>E88087</v>
          </cell>
          <cell r="P15094" t="str">
            <v>Brake Shaft Simpla</v>
          </cell>
        </row>
        <row r="15095">
          <cell r="O15095" t="str">
            <v>E88088</v>
          </cell>
          <cell r="P15095" t="str">
            <v>Bushing Crewman AS20B</v>
          </cell>
        </row>
        <row r="15096">
          <cell r="O15096" t="str">
            <v>E88088</v>
          </cell>
          <cell r="P15096" t="str">
            <v>Bushing Crewman AS20B</v>
          </cell>
        </row>
        <row r="15097">
          <cell r="O15097" t="str">
            <v>E88088</v>
          </cell>
          <cell r="P15097" t="str">
            <v>Bushing Crewman AS20B</v>
          </cell>
        </row>
        <row r="15098">
          <cell r="O15098" t="str">
            <v>E88089</v>
          </cell>
          <cell r="P15098" t="str">
            <v>Coupler, Vac hose to Recovery Tank Media 26</v>
          </cell>
        </row>
        <row r="15099">
          <cell r="O15099" t="str">
            <v>E88089</v>
          </cell>
          <cell r="P15099" t="str">
            <v>Coupler, Vac hose to Recovery Tank Media 26</v>
          </cell>
        </row>
        <row r="15100">
          <cell r="O15100" t="str">
            <v>E88089</v>
          </cell>
          <cell r="P15100" t="str">
            <v>Coupler, Vac hose to Recovery Tank Media 26</v>
          </cell>
        </row>
        <row r="15101">
          <cell r="O15101" t="str">
            <v>E88090</v>
          </cell>
          <cell r="P15101" t="str">
            <v>Handle Enjoy 365</v>
          </cell>
        </row>
        <row r="15102">
          <cell r="O15102" t="str">
            <v>E88090</v>
          </cell>
          <cell r="P15102" t="str">
            <v>Handle Enjoy 365</v>
          </cell>
        </row>
        <row r="15103">
          <cell r="O15103" t="str">
            <v>E88090</v>
          </cell>
          <cell r="P15103" t="str">
            <v>Handle Enjoy 365</v>
          </cell>
        </row>
        <row r="15104">
          <cell r="O15104" t="str">
            <v>E88091</v>
          </cell>
          <cell r="P15104" t="str">
            <v>Washer Watchman 24</v>
          </cell>
        </row>
        <row r="15105">
          <cell r="O15105" t="str">
            <v>E88091</v>
          </cell>
          <cell r="P15105" t="str">
            <v>Washer Watchman 24</v>
          </cell>
        </row>
        <row r="15106">
          <cell r="O15106" t="str">
            <v>E88091</v>
          </cell>
          <cell r="P15106" t="str">
            <v>Washer Watchman 24</v>
          </cell>
        </row>
        <row r="15107">
          <cell r="O15107" t="str">
            <v>E88092</v>
          </cell>
          <cell r="P15107" t="str">
            <v>Bushing</v>
          </cell>
        </row>
        <row r="15108">
          <cell r="O15108" t="str">
            <v>E88092</v>
          </cell>
          <cell r="P15108" t="str">
            <v>Bushing</v>
          </cell>
        </row>
        <row r="15109">
          <cell r="O15109" t="str">
            <v>E88092</v>
          </cell>
          <cell r="P15109" t="str">
            <v>Bushing</v>
          </cell>
        </row>
        <row r="15110">
          <cell r="O15110" t="str">
            <v>E88093</v>
          </cell>
          <cell r="P15110" t="str">
            <v>Stud Bolt</v>
          </cell>
        </row>
        <row r="15111">
          <cell r="O15111" t="str">
            <v>E88093</v>
          </cell>
          <cell r="P15111" t="str">
            <v>Stud Bolt</v>
          </cell>
        </row>
        <row r="15112">
          <cell r="O15112" t="str">
            <v>E88093</v>
          </cell>
          <cell r="P15112" t="str">
            <v>Stud Bolt</v>
          </cell>
        </row>
        <row r="15113">
          <cell r="O15113" t="str">
            <v>E88094</v>
          </cell>
          <cell r="P15113" t="str">
            <v>Washer</v>
          </cell>
        </row>
        <row r="15114">
          <cell r="O15114" t="str">
            <v>E88094</v>
          </cell>
          <cell r="P15114" t="str">
            <v>Washer</v>
          </cell>
        </row>
        <row r="15115">
          <cell r="O15115" t="str">
            <v>E88095</v>
          </cell>
          <cell r="P15115" t="str">
            <v>Screw, M8x55</v>
          </cell>
        </row>
        <row r="15116">
          <cell r="O15116" t="str">
            <v>E88095</v>
          </cell>
          <cell r="P15116" t="str">
            <v>Screw, M8x55</v>
          </cell>
        </row>
        <row r="15117">
          <cell r="O15117" t="str">
            <v>E88096</v>
          </cell>
          <cell r="P15117" t="str">
            <v>Washer</v>
          </cell>
        </row>
        <row r="15118">
          <cell r="O15118" t="str">
            <v>E88096</v>
          </cell>
          <cell r="P15118" t="str">
            <v>Washer</v>
          </cell>
        </row>
        <row r="15119">
          <cell r="O15119" t="str">
            <v>E88097</v>
          </cell>
          <cell r="P15119" t="str">
            <v>Bolt, M6x75</v>
          </cell>
        </row>
        <row r="15120">
          <cell r="O15120" t="str">
            <v>E88097</v>
          </cell>
          <cell r="P15120" t="str">
            <v>Bolt, M6x75</v>
          </cell>
        </row>
        <row r="15121">
          <cell r="O15121" t="str">
            <v>E88098</v>
          </cell>
          <cell r="P15121" t="str">
            <v>Door Opener, Black   DM1400/1800</v>
          </cell>
        </row>
        <row r="15122">
          <cell r="O15122" t="str">
            <v>E88098</v>
          </cell>
          <cell r="P15122" t="str">
            <v>Door Opener, Black   DM1400/1800</v>
          </cell>
        </row>
        <row r="15123">
          <cell r="O15123" t="str">
            <v>E88099</v>
          </cell>
          <cell r="P15123" t="str">
            <v>Shaft Locker Cover   DM1400/1800</v>
          </cell>
        </row>
        <row r="15124">
          <cell r="O15124" t="str">
            <v>E88099</v>
          </cell>
          <cell r="P15124" t="str">
            <v>Shaft Locker Cover   DM1400/1800</v>
          </cell>
        </row>
        <row r="15125">
          <cell r="O15125" t="str">
            <v>E88100</v>
          </cell>
          <cell r="P15125" t="str">
            <v>Spring, Door Opener  DM1400/1800</v>
          </cell>
        </row>
        <row r="15126">
          <cell r="O15126" t="str">
            <v>E88100</v>
          </cell>
          <cell r="P15126" t="str">
            <v>Spring, Door Opener  DM1400/1800</v>
          </cell>
        </row>
        <row r="15127">
          <cell r="O15127" t="str">
            <v>E88100</v>
          </cell>
          <cell r="P15127" t="str">
            <v>Spring, Door Opener  DM1400/1800</v>
          </cell>
        </row>
        <row r="15128">
          <cell r="O15128" t="str">
            <v>E88101</v>
          </cell>
          <cell r="P15128" t="str">
            <v>Door Locker     DM1400/1800</v>
          </cell>
        </row>
        <row r="15129">
          <cell r="O15129" t="str">
            <v>E88101</v>
          </cell>
          <cell r="P15129" t="str">
            <v>Door Locker     DM1400/1800</v>
          </cell>
        </row>
        <row r="15130">
          <cell r="O15130" t="str">
            <v>E88102</v>
          </cell>
          <cell r="P15130" t="str">
            <v>Recovery Filter Assembly</v>
          </cell>
        </row>
        <row r="15131">
          <cell r="O15131" t="str">
            <v>E88102</v>
          </cell>
          <cell r="P15131" t="str">
            <v>Recovery Filter Assembly</v>
          </cell>
        </row>
        <row r="15132">
          <cell r="O15132" t="str">
            <v>E88102</v>
          </cell>
          <cell r="P15132" t="str">
            <v>Recovery Filter Assembly</v>
          </cell>
        </row>
        <row r="15133">
          <cell r="O15133" t="str">
            <v>E88103</v>
          </cell>
          <cell r="P15133" t="str">
            <v>Spacer</v>
          </cell>
        </row>
        <row r="15134">
          <cell r="O15134" t="str">
            <v>E88103</v>
          </cell>
          <cell r="P15134" t="str">
            <v>Spacer</v>
          </cell>
        </row>
        <row r="15135">
          <cell r="O15135" t="str">
            <v>E88104</v>
          </cell>
          <cell r="P15135" t="str">
            <v>Nut</v>
          </cell>
        </row>
        <row r="15136">
          <cell r="O15136" t="str">
            <v>E88104</v>
          </cell>
          <cell r="P15136" t="str">
            <v>Nut</v>
          </cell>
        </row>
        <row r="15137">
          <cell r="O15137" t="str">
            <v>E88104</v>
          </cell>
          <cell r="P15137" t="str">
            <v>Nut</v>
          </cell>
        </row>
        <row r="15138">
          <cell r="O15138" t="str">
            <v>E88104</v>
          </cell>
          <cell r="P15138" t="str">
            <v>Nut</v>
          </cell>
        </row>
        <row r="15139">
          <cell r="O15139" t="str">
            <v>E88105</v>
          </cell>
          <cell r="P15139" t="str">
            <v>Flat Washer M10x16x1.5 AL</v>
          </cell>
        </row>
        <row r="15140">
          <cell r="O15140" t="str">
            <v>E88105</v>
          </cell>
          <cell r="P15140" t="str">
            <v>Flat Washer M10x16x1.5 AL</v>
          </cell>
        </row>
        <row r="15141">
          <cell r="O15141" t="str">
            <v>E88105</v>
          </cell>
          <cell r="P15141" t="str">
            <v>Flat Washer M10x16x1.5 AL</v>
          </cell>
        </row>
        <row r="15142">
          <cell r="O15142" t="str">
            <v>E88105</v>
          </cell>
          <cell r="P15142" t="str">
            <v>Flat Washer M10x16x1.5 AL</v>
          </cell>
        </row>
        <row r="15143">
          <cell r="O15143" t="str">
            <v>E88106</v>
          </cell>
          <cell r="P15143" t="str">
            <v>Gasket, WS-24 Drive Pin Water</v>
          </cell>
        </row>
        <row r="15144">
          <cell r="O15144" t="str">
            <v>E88106</v>
          </cell>
          <cell r="P15144" t="str">
            <v>Gasket, WS-24 Drive Pin Water</v>
          </cell>
        </row>
        <row r="15145">
          <cell r="O15145" t="str">
            <v>E88107</v>
          </cell>
          <cell r="P15145" t="str">
            <v>Tool Holder, Handle Accessory DM1400/1800</v>
          </cell>
        </row>
        <row r="15146">
          <cell r="O15146" t="str">
            <v>E88107</v>
          </cell>
          <cell r="P15146" t="str">
            <v>Tool Holder, Handle Accessory DM1400/1800</v>
          </cell>
        </row>
        <row r="15147">
          <cell r="O15147" t="str">
            <v>E88108</v>
          </cell>
          <cell r="P15147" t="str">
            <v>Cover, Hatch Heated Carpet Extractor 500 PSI</v>
          </cell>
        </row>
        <row r="15148">
          <cell r="O15148" t="str">
            <v>E88108</v>
          </cell>
          <cell r="P15148" t="str">
            <v>Cover, Hatch Heated Carpet Extractor 500 PSI</v>
          </cell>
        </row>
        <row r="15149">
          <cell r="O15149" t="str">
            <v>E88109</v>
          </cell>
          <cell r="P15149" t="str">
            <v>Rebuild Kit for Pressure Reg.Heated Carpet Extractor 500 PSI</v>
          </cell>
        </row>
        <row r="15150">
          <cell r="O15150" t="str">
            <v>E88109</v>
          </cell>
          <cell r="P15150" t="str">
            <v>Rebuild Kit for Pressure Reg.Heated Carpet Extractor 500 PSI</v>
          </cell>
        </row>
        <row r="15151">
          <cell r="O15151" t="str">
            <v>E88110</v>
          </cell>
          <cell r="P15151" t="str">
            <v>Flat Washer M6.1x60x3 Nylon</v>
          </cell>
        </row>
        <row r="15152">
          <cell r="O15152" t="str">
            <v>E88110</v>
          </cell>
          <cell r="P15152" t="str">
            <v>Flat Washer M6.1x60x3 Nylon</v>
          </cell>
        </row>
        <row r="15153">
          <cell r="O15153" t="str">
            <v>E88110</v>
          </cell>
          <cell r="P15153" t="str">
            <v>Flat Washer M6.1x60x3 Nylon</v>
          </cell>
        </row>
        <row r="15154">
          <cell r="O15154" t="str">
            <v>E88111</v>
          </cell>
          <cell r="P15154" t="str">
            <v>Pulley Rider Battery Burnisher</v>
          </cell>
        </row>
        <row r="15155">
          <cell r="O15155" t="str">
            <v>E88111</v>
          </cell>
          <cell r="P15155" t="str">
            <v>Pulley Rider Battery Burnisher</v>
          </cell>
        </row>
        <row r="15156">
          <cell r="O15156" t="str">
            <v>E88111</v>
          </cell>
          <cell r="P15156" t="str">
            <v>Pulley Rider Battery Burnisher</v>
          </cell>
        </row>
        <row r="15157">
          <cell r="O15157" t="str">
            <v>E88112</v>
          </cell>
          <cell r="P15157" t="str">
            <v>Shaft Rider Battery Burnisher</v>
          </cell>
        </row>
        <row r="15158">
          <cell r="O15158" t="str">
            <v>E88112</v>
          </cell>
          <cell r="P15158" t="str">
            <v>Shaft Rider Battery Burnisher</v>
          </cell>
        </row>
        <row r="15159">
          <cell r="O15159" t="str">
            <v>E88112</v>
          </cell>
          <cell r="P15159" t="str">
            <v>Shaft Rider Battery Burnisher</v>
          </cell>
        </row>
        <row r="15160">
          <cell r="O15160" t="str">
            <v>E88113</v>
          </cell>
          <cell r="P15160" t="str">
            <v>Key Rider Battery Burnisher</v>
          </cell>
        </row>
        <row r="15161">
          <cell r="O15161" t="str">
            <v>E88113</v>
          </cell>
          <cell r="P15161" t="str">
            <v>Key Rider Battery Burnisher</v>
          </cell>
        </row>
        <row r="15162">
          <cell r="O15162" t="str">
            <v>E88113</v>
          </cell>
          <cell r="P15162" t="str">
            <v>Key Rider Battery Burnisher</v>
          </cell>
        </row>
        <row r="15163">
          <cell r="O15163" t="str">
            <v>E88114</v>
          </cell>
          <cell r="P15163" t="str">
            <v>Squeegee Lift Arm Tripla 65</v>
          </cell>
        </row>
        <row r="15164">
          <cell r="O15164" t="str">
            <v>E88114</v>
          </cell>
          <cell r="P15164" t="str">
            <v>Squeegee Lift Arm Tripla 65</v>
          </cell>
        </row>
        <row r="15165">
          <cell r="O15165" t="str">
            <v>E88114</v>
          </cell>
          <cell r="P15165" t="str">
            <v>Squeegee Lift Arm Tripla 65</v>
          </cell>
        </row>
        <row r="15166">
          <cell r="O15166" t="str">
            <v>E88115</v>
          </cell>
          <cell r="P15166" t="str">
            <v>Switch Contact Omnia</v>
          </cell>
        </row>
        <row r="15167">
          <cell r="O15167" t="str">
            <v>E88115</v>
          </cell>
          <cell r="P15167" t="str">
            <v>Switch Contact Omnia</v>
          </cell>
        </row>
        <row r="15168">
          <cell r="O15168" t="str">
            <v>E88115</v>
          </cell>
          <cell r="P15168" t="str">
            <v>Switch Contact Omnia</v>
          </cell>
        </row>
        <row r="15169">
          <cell r="O15169" t="str">
            <v>E88116</v>
          </cell>
          <cell r="P15169" t="str">
            <v>Push Button Horn</v>
          </cell>
        </row>
        <row r="15170">
          <cell r="O15170" t="str">
            <v>E88116</v>
          </cell>
          <cell r="P15170" t="str">
            <v>Push Button Horn</v>
          </cell>
        </row>
        <row r="15171">
          <cell r="O15171" t="str">
            <v>E88116</v>
          </cell>
          <cell r="P15171" t="str">
            <v>Push Button Horn</v>
          </cell>
        </row>
        <row r="15172">
          <cell r="O15172" t="str">
            <v>E88116</v>
          </cell>
          <cell r="P15172" t="str">
            <v>Push Button Horn</v>
          </cell>
        </row>
        <row r="15173">
          <cell r="O15173" t="str">
            <v>E88116</v>
          </cell>
          <cell r="P15173" t="str">
            <v>Push Button Horn</v>
          </cell>
        </row>
        <row r="15174">
          <cell r="O15174" t="str">
            <v>E88116</v>
          </cell>
          <cell r="P15174" t="str">
            <v>Push Button Horn</v>
          </cell>
        </row>
        <row r="15175">
          <cell r="O15175" t="str">
            <v>E88116</v>
          </cell>
          <cell r="P15175" t="str">
            <v>Push Button Horn</v>
          </cell>
        </row>
        <row r="15176">
          <cell r="O15176" t="str">
            <v>E88116</v>
          </cell>
          <cell r="P15176" t="str">
            <v>Push Button Horn</v>
          </cell>
        </row>
        <row r="15177">
          <cell r="O15177" t="str">
            <v>E88116</v>
          </cell>
          <cell r="P15177" t="str">
            <v>Push Button Horn</v>
          </cell>
        </row>
        <row r="15178">
          <cell r="O15178" t="str">
            <v>E88116</v>
          </cell>
          <cell r="P15178" t="str">
            <v>Push Button Horn</v>
          </cell>
        </row>
        <row r="15179">
          <cell r="O15179" t="str">
            <v>E88116</v>
          </cell>
          <cell r="P15179" t="str">
            <v>Push Button Horn</v>
          </cell>
        </row>
        <row r="15180">
          <cell r="O15180" t="str">
            <v>E88117</v>
          </cell>
          <cell r="P15180" t="str">
            <v>Switch, Forward / Reverse</v>
          </cell>
        </row>
        <row r="15181">
          <cell r="O15181" t="str">
            <v>E88117</v>
          </cell>
          <cell r="P15181" t="str">
            <v>Switch, Forward / Reverse</v>
          </cell>
        </row>
        <row r="15182">
          <cell r="O15182" t="str">
            <v>E88118</v>
          </cell>
          <cell r="P15182" t="str">
            <v>Switch, Boot</v>
          </cell>
        </row>
        <row r="15183">
          <cell r="O15183" t="str">
            <v>E88118</v>
          </cell>
          <cell r="P15183" t="str">
            <v>Switch, Boot</v>
          </cell>
        </row>
        <row r="15184">
          <cell r="O15184" t="str">
            <v>E88119</v>
          </cell>
          <cell r="P15184" t="str">
            <v>Washer</v>
          </cell>
        </row>
        <row r="15185">
          <cell r="O15185" t="str">
            <v>E88119</v>
          </cell>
          <cell r="P15185" t="str">
            <v>Washer</v>
          </cell>
        </row>
        <row r="15186">
          <cell r="O15186" t="str">
            <v>E88120</v>
          </cell>
          <cell r="P15186" t="str">
            <v>Gauge, 400 PSI</v>
          </cell>
        </row>
        <row r="15187">
          <cell r="O15187" t="str">
            <v>E88120</v>
          </cell>
          <cell r="P15187" t="str">
            <v>Gauge, 400 PSI</v>
          </cell>
        </row>
        <row r="15188">
          <cell r="O15188" t="str">
            <v>E88121</v>
          </cell>
          <cell r="P15188" t="str">
            <v>Decal, Propane Emission</v>
          </cell>
        </row>
        <row r="15189">
          <cell r="O15189" t="str">
            <v>E88121</v>
          </cell>
          <cell r="P15189" t="str">
            <v>Decal, Propane Emission</v>
          </cell>
        </row>
        <row r="15190">
          <cell r="O15190" t="str">
            <v>E88122</v>
          </cell>
          <cell r="P15190" t="str">
            <v>Screw Watchman 20</v>
          </cell>
        </row>
        <row r="15191">
          <cell r="O15191" t="str">
            <v>E88122</v>
          </cell>
          <cell r="P15191" t="str">
            <v>Screw Watchman 20</v>
          </cell>
        </row>
        <row r="15192">
          <cell r="O15192" t="str">
            <v>E88122</v>
          </cell>
          <cell r="P15192" t="str">
            <v>Screw Watchman 20</v>
          </cell>
        </row>
        <row r="15193">
          <cell r="O15193" t="str">
            <v>E88123</v>
          </cell>
          <cell r="P15193" t="str">
            <v>Hose (Spacer) Watchman 20</v>
          </cell>
        </row>
        <row r="15194">
          <cell r="O15194" t="str">
            <v>E88123</v>
          </cell>
          <cell r="P15194" t="str">
            <v>Hose (Spacer) Watchman 20</v>
          </cell>
        </row>
        <row r="15195">
          <cell r="O15195" t="str">
            <v>E88123</v>
          </cell>
          <cell r="P15195" t="str">
            <v>Hose (Spacer) Watchman 20</v>
          </cell>
        </row>
        <row r="15196">
          <cell r="O15196" t="str">
            <v>E88124</v>
          </cell>
          <cell r="P15196" t="str">
            <v>Brass Fitting 1/4 x 3/8 FP8</v>
          </cell>
        </row>
        <row r="15197">
          <cell r="O15197" t="str">
            <v>E88124</v>
          </cell>
          <cell r="P15197" t="str">
            <v>Brass Fitting 1/4 x 3/8 FP8</v>
          </cell>
        </row>
        <row r="15198">
          <cell r="O15198" t="str">
            <v>E88125</v>
          </cell>
          <cell r="P15198" t="str">
            <v>Bushing Foreman AS26B and AS20B</v>
          </cell>
        </row>
        <row r="15199">
          <cell r="O15199" t="str">
            <v>E88125</v>
          </cell>
          <cell r="P15199" t="str">
            <v>Bushing Foreman AS26B and AS20B</v>
          </cell>
        </row>
        <row r="15200">
          <cell r="O15200" t="str">
            <v>E88125</v>
          </cell>
          <cell r="P15200" t="str">
            <v>Bushing Foreman AS26B and AS20B</v>
          </cell>
        </row>
        <row r="15201">
          <cell r="O15201" t="str">
            <v>E88126</v>
          </cell>
          <cell r="P15201" t="str">
            <v>Bracket Foreman AS26B and AS20B</v>
          </cell>
        </row>
        <row r="15202">
          <cell r="O15202" t="str">
            <v>E88126</v>
          </cell>
          <cell r="P15202" t="str">
            <v>Bracket Foreman AS26B and AS20B</v>
          </cell>
        </row>
        <row r="15203">
          <cell r="O15203" t="str">
            <v>E88126</v>
          </cell>
          <cell r="P15203" t="str">
            <v>Bracket Foreman AS26B and AS20B</v>
          </cell>
        </row>
        <row r="15204">
          <cell r="O15204" t="str">
            <v>E88127</v>
          </cell>
          <cell r="P15204" t="str">
            <v>Gasket-Edge Protrector-Outline</v>
          </cell>
        </row>
        <row r="15205">
          <cell r="O15205" t="str">
            <v>E88127</v>
          </cell>
          <cell r="P15205" t="str">
            <v>Gasket-Edge Protrector-Outline</v>
          </cell>
        </row>
        <row r="15206">
          <cell r="O15206" t="str">
            <v>E88127</v>
          </cell>
          <cell r="P15206" t="str">
            <v>Gasket-Edge Protrector-Outline</v>
          </cell>
        </row>
        <row r="15207">
          <cell r="O15207" t="str">
            <v>E88128</v>
          </cell>
          <cell r="P15207" t="str">
            <v>Charger 24VDC 12AMP 120VAC EXT AGM WET RSB175</v>
          </cell>
        </row>
        <row r="15208">
          <cell r="O15208" t="str">
            <v>E88128</v>
          </cell>
          <cell r="P15208" t="str">
            <v>Charger 24VDC 12AMP 120VAC EXT AGM WET RSB175</v>
          </cell>
        </row>
        <row r="15209">
          <cell r="O15209" t="str">
            <v>E88128</v>
          </cell>
          <cell r="P15209" t="str">
            <v>Charger 24VDC 12AMP 120VAC EXT AGM WET RSB175</v>
          </cell>
        </row>
        <row r="15210">
          <cell r="O15210" t="str">
            <v>E88129</v>
          </cell>
          <cell r="P15210" t="str">
            <v>Handle, Tank</v>
          </cell>
        </row>
        <row r="15211">
          <cell r="O15211" t="str">
            <v>E88129</v>
          </cell>
          <cell r="P15211" t="str">
            <v>Handle, Tank</v>
          </cell>
        </row>
        <row r="15212">
          <cell r="O15212" t="str">
            <v>E88130</v>
          </cell>
          <cell r="P15212" t="str">
            <v>Frame, CRS/DRS</v>
          </cell>
        </row>
        <row r="15213">
          <cell r="O15213" t="str">
            <v>E88130</v>
          </cell>
          <cell r="P15213" t="str">
            <v>Frame, CRS/DRS</v>
          </cell>
        </row>
        <row r="15214">
          <cell r="O15214" t="str">
            <v>E88130</v>
          </cell>
          <cell r="P15214" t="str">
            <v>Frame, CRS/DRS</v>
          </cell>
        </row>
        <row r="15215">
          <cell r="O15215" t="str">
            <v>E88132</v>
          </cell>
          <cell r="P15215" t="str">
            <v>Decal, Front Foreman AS20B</v>
          </cell>
        </row>
        <row r="15216">
          <cell r="O15216" t="str">
            <v>E88132</v>
          </cell>
          <cell r="P15216" t="str">
            <v>Decal, Front Foreman AS20B</v>
          </cell>
        </row>
        <row r="15217">
          <cell r="O15217" t="str">
            <v>E88134</v>
          </cell>
          <cell r="P15217" t="str">
            <v>Decal</v>
          </cell>
        </row>
        <row r="15218">
          <cell r="O15218" t="str">
            <v>E88134</v>
          </cell>
          <cell r="P15218" t="str">
            <v>Decal</v>
          </cell>
        </row>
        <row r="15219">
          <cell r="O15219" t="str">
            <v>E88139</v>
          </cell>
          <cell r="P15219" t="str">
            <v>Decal, Air Mover</v>
          </cell>
        </row>
        <row r="15220">
          <cell r="O15220" t="str">
            <v>E88139</v>
          </cell>
          <cell r="P15220" t="str">
            <v>Decal, Air Mover</v>
          </cell>
        </row>
        <row r="15221">
          <cell r="O15221" t="str">
            <v>E88139</v>
          </cell>
          <cell r="P15221" t="str">
            <v>Decal, Air Mover</v>
          </cell>
        </row>
        <row r="15222">
          <cell r="O15222" t="str">
            <v>E88140</v>
          </cell>
          <cell r="P15222" t="str">
            <v>Pad Holder 14" STD</v>
          </cell>
        </row>
        <row r="15223">
          <cell r="O15223" t="str">
            <v>E88140</v>
          </cell>
          <cell r="P15223" t="str">
            <v>Pad Holder 14" STD</v>
          </cell>
        </row>
        <row r="15224">
          <cell r="O15224" t="str">
            <v>E88141</v>
          </cell>
          <cell r="P15224" t="str">
            <v>Brush, Standard White, ASD20B</v>
          </cell>
        </row>
        <row r="15225">
          <cell r="O15225" t="str">
            <v>E88141</v>
          </cell>
          <cell r="P15225" t="str">
            <v>Brush, Standard White, ASD20B</v>
          </cell>
        </row>
        <row r="15226">
          <cell r="O15226" t="str">
            <v>E88142</v>
          </cell>
          <cell r="P15226" t="str">
            <v>Brush, Soft Blue, ASD20B</v>
          </cell>
        </row>
        <row r="15227">
          <cell r="O15227" t="str">
            <v>E88142</v>
          </cell>
          <cell r="P15227" t="str">
            <v>Brush, Soft Blue, ASD20B</v>
          </cell>
        </row>
        <row r="15228">
          <cell r="O15228" t="str">
            <v>E88143</v>
          </cell>
          <cell r="P15228" t="str">
            <v>Brush, Soft Blue, DRS24BT</v>
          </cell>
        </row>
        <row r="15229">
          <cell r="O15229" t="str">
            <v>E88143</v>
          </cell>
          <cell r="P15229" t="str">
            <v>Brush, Soft Blue, DRS24BT</v>
          </cell>
        </row>
        <row r="15230">
          <cell r="O15230" t="str">
            <v>E88144</v>
          </cell>
          <cell r="P15230" t="str">
            <v>Pad Driver</v>
          </cell>
        </row>
        <row r="15231">
          <cell r="O15231" t="str">
            <v>E88144</v>
          </cell>
          <cell r="P15231" t="str">
            <v>Pad Driver</v>
          </cell>
        </row>
        <row r="15232">
          <cell r="O15232" t="str">
            <v>E88145</v>
          </cell>
          <cell r="P15232" t="str">
            <v>Momentary Switch</v>
          </cell>
        </row>
        <row r="15233">
          <cell r="O15233" t="str">
            <v>E88145</v>
          </cell>
          <cell r="P15233" t="str">
            <v>Momentary Switch</v>
          </cell>
        </row>
        <row r="15234">
          <cell r="O15234" t="str">
            <v>E88145</v>
          </cell>
          <cell r="P15234" t="str">
            <v>Momentary Switch</v>
          </cell>
        </row>
        <row r="15235">
          <cell r="O15235" t="str">
            <v>E88146</v>
          </cell>
          <cell r="P15235" t="str">
            <v>Decal, Tripla 65 Dash Board</v>
          </cell>
        </row>
        <row r="15236">
          <cell r="O15236" t="str">
            <v>E88146</v>
          </cell>
          <cell r="P15236" t="str">
            <v>Decal, Tripla 65 Dash Board</v>
          </cell>
        </row>
        <row r="15237">
          <cell r="O15237" t="str">
            <v>E88146</v>
          </cell>
          <cell r="P15237" t="str">
            <v>Decal, Tripla 65 Dash Board</v>
          </cell>
        </row>
        <row r="15238">
          <cell r="O15238" t="str">
            <v>E88147</v>
          </cell>
          <cell r="P15238" t="str">
            <v>Rubber Ring Traction Wheel CM70HS</v>
          </cell>
        </row>
        <row r="15239">
          <cell r="O15239" t="str">
            <v>E88147</v>
          </cell>
          <cell r="P15239" t="str">
            <v>Rubber Ring Traction Wheel CM70HS</v>
          </cell>
        </row>
        <row r="15240">
          <cell r="O15240" t="str">
            <v>E88147</v>
          </cell>
          <cell r="P15240" t="str">
            <v>Rubber Ring Traction Wheel CM70HS</v>
          </cell>
        </row>
        <row r="15241">
          <cell r="O15241" t="str">
            <v>E88148</v>
          </cell>
          <cell r="P15241" t="str">
            <v>Filter, Solution Magna 100 Rider Auto Scrubber</v>
          </cell>
        </row>
        <row r="15242">
          <cell r="O15242" t="str">
            <v>E88148</v>
          </cell>
          <cell r="P15242" t="str">
            <v>Filter, Solution Magna 100 Rider Auto Scrubber</v>
          </cell>
        </row>
        <row r="15243">
          <cell r="O15243" t="str">
            <v>E88148</v>
          </cell>
          <cell r="P15243" t="str">
            <v>Filter, Solution Magna 100 Rider Auto Scrubber</v>
          </cell>
        </row>
        <row r="15244">
          <cell r="O15244" t="str">
            <v>E88149</v>
          </cell>
          <cell r="P15244" t="str">
            <v>Decal, XT Top Instrument Panel</v>
          </cell>
        </row>
        <row r="15245">
          <cell r="O15245" t="str">
            <v>E88150</v>
          </cell>
          <cell r="P15245" t="str">
            <v>Decal, XT3 Side Rear</v>
          </cell>
        </row>
        <row r="15246">
          <cell r="O15246" t="str">
            <v>E88151</v>
          </cell>
          <cell r="P15246" t="str">
            <v>Decal, XT3 Front</v>
          </cell>
        </row>
        <row r="15247">
          <cell r="O15247" t="str">
            <v>E88152</v>
          </cell>
          <cell r="P15247" t="str">
            <v>Decal, Betco XT Right Side Front</v>
          </cell>
        </row>
        <row r="15248">
          <cell r="O15248" t="str">
            <v>E88153</v>
          </cell>
          <cell r="P15248" t="str">
            <v>Decal, Betco XT Left Side Front</v>
          </cell>
        </row>
        <row r="15249">
          <cell r="O15249" t="str">
            <v>E88154</v>
          </cell>
          <cell r="P15249" t="str">
            <v>Battery Maint. Procedures Label</v>
          </cell>
        </row>
        <row r="15250">
          <cell r="O15250" t="str">
            <v>E88155</v>
          </cell>
          <cell r="P15250" t="str">
            <v>Start / Stop Procedures Label</v>
          </cell>
        </row>
        <row r="15251">
          <cell r="O15251" t="str">
            <v>E88156</v>
          </cell>
          <cell r="P15251" t="str">
            <v>Screw M4 x 16 TC UNI 6701</v>
          </cell>
        </row>
        <row r="15252">
          <cell r="O15252" t="str">
            <v>E88156</v>
          </cell>
          <cell r="P15252" t="str">
            <v>Screw M4 x 16 TC UNI 6701</v>
          </cell>
        </row>
        <row r="15253">
          <cell r="O15253" t="str">
            <v>E88156</v>
          </cell>
          <cell r="P15253" t="str">
            <v>Screw M4 x 16 TC UNI 6701</v>
          </cell>
        </row>
        <row r="15254">
          <cell r="O15254" t="str">
            <v>E88157</v>
          </cell>
          <cell r="P15254" t="str">
            <v>Connector, Vacuum Male C4 and Enjoy</v>
          </cell>
        </row>
        <row r="15255">
          <cell r="O15255" t="str">
            <v>E88157</v>
          </cell>
          <cell r="P15255" t="str">
            <v>Connector, Vacuum Male C4 and Enjoy</v>
          </cell>
        </row>
        <row r="15256">
          <cell r="O15256" t="str">
            <v>E88157</v>
          </cell>
          <cell r="P15256" t="str">
            <v>Connector, Vacuum Male C4 and Enjoy</v>
          </cell>
        </row>
        <row r="15257">
          <cell r="O15257" t="str">
            <v>E88158</v>
          </cell>
          <cell r="P15257" t="str">
            <v>Connector, Vacuum Female C4 and Enjoy</v>
          </cell>
        </row>
        <row r="15258">
          <cell r="O15258" t="str">
            <v>E88158</v>
          </cell>
          <cell r="P15258" t="str">
            <v>Connector, Vacuum Female C4 and Enjoy</v>
          </cell>
        </row>
        <row r="15259">
          <cell r="O15259" t="str">
            <v>E88158</v>
          </cell>
          <cell r="P15259" t="str">
            <v>Connector, Vacuum Female C4 and Enjoy</v>
          </cell>
        </row>
        <row r="15260">
          <cell r="O15260" t="str">
            <v>E88159</v>
          </cell>
          <cell r="P15260" t="str">
            <v>Deck Assembly TM-21 Battery Stripping Machine</v>
          </cell>
        </row>
        <row r="15261">
          <cell r="O15261" t="str">
            <v>E88159</v>
          </cell>
          <cell r="P15261" t="str">
            <v>Deck Assembly TM-21 Battery Stripping Machine</v>
          </cell>
        </row>
        <row r="15262">
          <cell r="O15262" t="str">
            <v>E88160</v>
          </cell>
          <cell r="P15262" t="str">
            <v>Nut WS / 28</v>
          </cell>
        </row>
        <row r="15263">
          <cell r="O15263" t="str">
            <v>E88160</v>
          </cell>
          <cell r="P15263" t="str">
            <v>Nut WS / 28</v>
          </cell>
        </row>
        <row r="15264">
          <cell r="O15264" t="str">
            <v>E88160</v>
          </cell>
          <cell r="P15264" t="str">
            <v>Nut WS / 28</v>
          </cell>
        </row>
        <row r="15265">
          <cell r="O15265" t="str">
            <v>E88161</v>
          </cell>
          <cell r="P15265" t="str">
            <v>Card, Pad Pressure Indicator CM70HS</v>
          </cell>
        </row>
        <row r="15266">
          <cell r="O15266" t="str">
            <v>E88161</v>
          </cell>
          <cell r="P15266" t="str">
            <v>Card, Pad Pressure Indicator CM70HS</v>
          </cell>
        </row>
        <row r="15267">
          <cell r="O15267" t="str">
            <v>E88161</v>
          </cell>
          <cell r="P15267" t="str">
            <v>Card, Pad Pressure Indicator CM70HS</v>
          </cell>
        </row>
        <row r="15268">
          <cell r="O15268" t="str">
            <v>E88162</v>
          </cell>
          <cell r="P15268" t="str">
            <v>Reduction Gear Assembly</v>
          </cell>
        </row>
        <row r="15269">
          <cell r="O15269" t="str">
            <v>E88162</v>
          </cell>
          <cell r="P15269" t="str">
            <v>Reduction Gear Assembly</v>
          </cell>
        </row>
        <row r="15270">
          <cell r="O15270" t="str">
            <v>E88164</v>
          </cell>
          <cell r="P15270" t="str">
            <v>Male Connector 1/4 x 1/2 for Simpla 20</v>
          </cell>
        </row>
        <row r="15271">
          <cell r="O15271" t="str">
            <v>E88164</v>
          </cell>
          <cell r="P15271" t="str">
            <v>Male Connector 1/4 x 1/2 for Simpla 20</v>
          </cell>
        </row>
        <row r="15272">
          <cell r="O15272" t="str">
            <v>E88165</v>
          </cell>
          <cell r="P15272" t="str">
            <v>Filter, Solution Tank Omnia 26</v>
          </cell>
        </row>
        <row r="15273">
          <cell r="O15273" t="str">
            <v>E88165</v>
          </cell>
          <cell r="P15273" t="str">
            <v>Filter, Solution Tank Omnia 26</v>
          </cell>
        </row>
        <row r="15274">
          <cell r="O15274" t="str">
            <v>E88165</v>
          </cell>
          <cell r="P15274" t="str">
            <v>Filter, Solution Tank Omnia 26</v>
          </cell>
        </row>
        <row r="15275">
          <cell r="O15275" t="str">
            <v>E88166</v>
          </cell>
          <cell r="P15275" t="str">
            <v>Pin-Pivot Tripla</v>
          </cell>
        </row>
        <row r="15276">
          <cell r="O15276" t="str">
            <v>E88166</v>
          </cell>
          <cell r="P15276" t="str">
            <v>Pin-Pivot Tripla</v>
          </cell>
        </row>
        <row r="15277">
          <cell r="O15277" t="str">
            <v>E88166</v>
          </cell>
          <cell r="P15277" t="str">
            <v>Pin-Pivot Tripla</v>
          </cell>
        </row>
        <row r="15278">
          <cell r="O15278" t="str">
            <v>E88167</v>
          </cell>
          <cell r="P15278" t="str">
            <v>Accelerator Control Box CM70HS Plus Rider Burnisher</v>
          </cell>
        </row>
        <row r="15279">
          <cell r="O15279" t="str">
            <v>E88167</v>
          </cell>
          <cell r="P15279" t="str">
            <v>Accelerator Control Box CM70HS Plus Rider Burnisher</v>
          </cell>
        </row>
        <row r="15280">
          <cell r="O15280" t="str">
            <v>E88167</v>
          </cell>
          <cell r="P15280" t="str">
            <v>Accelerator Control Box CM70HS Plus Rider Burnisher</v>
          </cell>
        </row>
        <row r="15281">
          <cell r="O15281" t="str">
            <v>E88169</v>
          </cell>
          <cell r="P15281" t="str">
            <v>Carbon Brush Holder Ring</v>
          </cell>
        </row>
        <row r="15282">
          <cell r="O15282" t="str">
            <v>E88169</v>
          </cell>
          <cell r="P15282" t="str">
            <v>Carbon Brush Holder Ring</v>
          </cell>
        </row>
        <row r="15283">
          <cell r="O15283" t="str">
            <v>E88170</v>
          </cell>
          <cell r="P15283" t="str">
            <v>Actuator Motor 36VDC 30W</v>
          </cell>
        </row>
        <row r="15284">
          <cell r="O15284" t="str">
            <v>E88170</v>
          </cell>
          <cell r="P15284" t="str">
            <v>Actuator Motor 36VDC 30W</v>
          </cell>
        </row>
        <row r="15285">
          <cell r="O15285" t="str">
            <v>E88171</v>
          </cell>
          <cell r="P15285" t="str">
            <v>Brush Motor 24VDC 560W</v>
          </cell>
        </row>
        <row r="15286">
          <cell r="O15286" t="str">
            <v>E88171</v>
          </cell>
          <cell r="P15286" t="str">
            <v>Brush Motor 24VDC 560W</v>
          </cell>
        </row>
        <row r="15287">
          <cell r="O15287" t="str">
            <v>E88172</v>
          </cell>
          <cell r="P15287" t="str">
            <v>Bushing</v>
          </cell>
        </row>
        <row r="15288">
          <cell r="O15288" t="str">
            <v>E88172</v>
          </cell>
          <cell r="P15288" t="str">
            <v>Bushing</v>
          </cell>
        </row>
        <row r="15289">
          <cell r="O15289" t="str">
            <v>E88173</v>
          </cell>
          <cell r="P15289" t="str">
            <v>Flat Hd Phil Machine Screw M6x10 Zinc</v>
          </cell>
        </row>
        <row r="15290">
          <cell r="O15290" t="str">
            <v>E88173</v>
          </cell>
          <cell r="P15290" t="str">
            <v>Flat Hd Phil Machine Screw M6x10 Zinc</v>
          </cell>
        </row>
        <row r="15291">
          <cell r="O15291" t="str">
            <v>E88173</v>
          </cell>
          <cell r="P15291" t="str">
            <v>Flat Hd Phil Machine Screw M6x10 Zinc</v>
          </cell>
        </row>
        <row r="15292">
          <cell r="O15292" t="str">
            <v>E88174</v>
          </cell>
          <cell r="P15292" t="str">
            <v>Wiring, Control Panel WS20 New Style</v>
          </cell>
        </row>
        <row r="15293">
          <cell r="O15293" t="str">
            <v>E88174</v>
          </cell>
          <cell r="P15293" t="str">
            <v>Wiring, Control Panel WS20 New Style</v>
          </cell>
        </row>
        <row r="15294">
          <cell r="O15294" t="str">
            <v>E88174</v>
          </cell>
          <cell r="P15294" t="str">
            <v>Wiring, Control Panel WS20 New Style</v>
          </cell>
        </row>
        <row r="15295">
          <cell r="O15295" t="str">
            <v>E88175</v>
          </cell>
          <cell r="P15295" t="str">
            <v>Lever, Brake CRS/DRS Rider Scrubber</v>
          </cell>
        </row>
        <row r="15296">
          <cell r="O15296" t="str">
            <v>E88175</v>
          </cell>
          <cell r="P15296" t="str">
            <v>Lever, Brake CRS/DRS Rider Scrubber</v>
          </cell>
        </row>
        <row r="15297">
          <cell r="O15297" t="str">
            <v>E88175</v>
          </cell>
          <cell r="P15297" t="str">
            <v>Lever, Brake CRS/DRS Rider Scrubber</v>
          </cell>
        </row>
        <row r="15298">
          <cell r="O15298" t="str">
            <v>E88176</v>
          </cell>
          <cell r="P15298" t="str">
            <v>Latch</v>
          </cell>
        </row>
        <row r="15299">
          <cell r="O15299" t="str">
            <v>E88176</v>
          </cell>
          <cell r="P15299" t="str">
            <v>Latch</v>
          </cell>
        </row>
        <row r="15300">
          <cell r="O15300" t="str">
            <v>E88177</v>
          </cell>
          <cell r="P15300" t="str">
            <v>Latch</v>
          </cell>
        </row>
        <row r="15301">
          <cell r="O15301" t="str">
            <v>E88177</v>
          </cell>
          <cell r="P15301" t="str">
            <v>Latch</v>
          </cell>
        </row>
        <row r="15302">
          <cell r="O15302" t="str">
            <v>E88178</v>
          </cell>
          <cell r="P15302" t="str">
            <v>Bumper Wheel 28 OD x 32 L</v>
          </cell>
        </row>
        <row r="15303">
          <cell r="O15303" t="str">
            <v>E88178</v>
          </cell>
          <cell r="P15303" t="str">
            <v>Bumper Wheel 28 OD x 32 L</v>
          </cell>
        </row>
        <row r="15304">
          <cell r="O15304" t="str">
            <v>E88179</v>
          </cell>
          <cell r="P15304" t="str">
            <v>Stop</v>
          </cell>
        </row>
        <row r="15305">
          <cell r="O15305" t="str">
            <v>E88179</v>
          </cell>
          <cell r="P15305" t="str">
            <v>Stop</v>
          </cell>
        </row>
        <row r="15306">
          <cell r="O15306" t="str">
            <v>E88180</v>
          </cell>
          <cell r="P15306" t="str">
            <v>Chain</v>
          </cell>
        </row>
        <row r="15307">
          <cell r="O15307" t="str">
            <v>E88180</v>
          </cell>
          <cell r="P15307" t="str">
            <v>Chain</v>
          </cell>
        </row>
        <row r="15308">
          <cell r="O15308" t="str">
            <v>E88181</v>
          </cell>
          <cell r="P15308" t="str">
            <v>Bumper Wheel 30 OD x 64 W</v>
          </cell>
        </row>
        <row r="15309">
          <cell r="O15309" t="str">
            <v>E88181</v>
          </cell>
          <cell r="P15309" t="str">
            <v>Bumper Wheel 30 OD x 64 W</v>
          </cell>
        </row>
        <row r="15310">
          <cell r="O15310" t="str">
            <v>E88182</v>
          </cell>
          <cell r="P15310" t="str">
            <v>Spring BPS 28</v>
          </cell>
        </row>
        <row r="15311">
          <cell r="O15311" t="str">
            <v>E88182</v>
          </cell>
          <cell r="P15311" t="str">
            <v>Spring BPS 28</v>
          </cell>
        </row>
        <row r="15312">
          <cell r="O15312" t="str">
            <v>E88182</v>
          </cell>
          <cell r="P15312" t="str">
            <v>Spring BPS 28</v>
          </cell>
        </row>
        <row r="15313">
          <cell r="O15313" t="str">
            <v>E88183</v>
          </cell>
          <cell r="P15313" t="str">
            <v>Spring</v>
          </cell>
        </row>
        <row r="15314">
          <cell r="O15314" t="str">
            <v>E88183</v>
          </cell>
          <cell r="P15314" t="str">
            <v>Spring</v>
          </cell>
        </row>
        <row r="15315">
          <cell r="O15315" t="str">
            <v>E88184</v>
          </cell>
          <cell r="P15315" t="str">
            <v>Micro Switch ASM</v>
          </cell>
        </row>
        <row r="15316">
          <cell r="O15316" t="str">
            <v>E88184</v>
          </cell>
          <cell r="P15316" t="str">
            <v>Micro Switch ASM</v>
          </cell>
        </row>
        <row r="15317">
          <cell r="O15317" t="str">
            <v>E88185</v>
          </cell>
          <cell r="P15317" t="str">
            <v>Bellows</v>
          </cell>
        </row>
        <row r="15318">
          <cell r="O15318" t="str">
            <v>E88185</v>
          </cell>
          <cell r="P15318" t="str">
            <v>Bellows</v>
          </cell>
        </row>
        <row r="15319">
          <cell r="O15319" t="str">
            <v>E88186</v>
          </cell>
          <cell r="P15319" t="str">
            <v>Bearing, 6002 ZZ</v>
          </cell>
        </row>
        <row r="15320">
          <cell r="O15320" t="str">
            <v>E88186</v>
          </cell>
          <cell r="P15320" t="str">
            <v>Bearing, 6002 ZZ</v>
          </cell>
        </row>
        <row r="15321">
          <cell r="O15321" t="str">
            <v>E88186</v>
          </cell>
          <cell r="P15321" t="str">
            <v>Bearing, 6002 ZZ</v>
          </cell>
        </row>
        <row r="15322">
          <cell r="O15322" t="str">
            <v>E88187</v>
          </cell>
          <cell r="P15322" t="str">
            <v>Tube, Solution 1/8 MPT x 3/16</v>
          </cell>
        </row>
        <row r="15323">
          <cell r="O15323" t="str">
            <v>E88187</v>
          </cell>
          <cell r="P15323" t="str">
            <v>Tube, Solution 1/8 MPT x 3/16</v>
          </cell>
        </row>
        <row r="15324">
          <cell r="O15324" t="str">
            <v>E88188</v>
          </cell>
          <cell r="P15324" t="str">
            <v>Chain</v>
          </cell>
        </row>
        <row r="15325">
          <cell r="O15325" t="str">
            <v>E88188</v>
          </cell>
          <cell r="P15325" t="str">
            <v>Chain</v>
          </cell>
        </row>
        <row r="15326">
          <cell r="O15326" t="str">
            <v>E88189</v>
          </cell>
          <cell r="P15326" t="str">
            <v>Traction Motor 24VDC 400W ASM</v>
          </cell>
        </row>
        <row r="15327">
          <cell r="O15327" t="str">
            <v>E88189</v>
          </cell>
          <cell r="P15327" t="str">
            <v>Traction Motor 24VDC 400W ASM</v>
          </cell>
        </row>
        <row r="15328">
          <cell r="O15328" t="str">
            <v>E88190</v>
          </cell>
          <cell r="P15328" t="str">
            <v>Carbon Brush Holder ASM</v>
          </cell>
        </row>
        <row r="15329">
          <cell r="O15329" t="str">
            <v>E88190</v>
          </cell>
          <cell r="P15329" t="str">
            <v>Carbon Brush Holder ASM</v>
          </cell>
        </row>
        <row r="15330">
          <cell r="O15330" t="str">
            <v>E88191</v>
          </cell>
          <cell r="P15330" t="str">
            <v>Flange Bearing</v>
          </cell>
        </row>
        <row r="15331">
          <cell r="O15331" t="str">
            <v>E88191</v>
          </cell>
          <cell r="P15331" t="str">
            <v>Flange Bearing</v>
          </cell>
        </row>
        <row r="15332">
          <cell r="O15332" t="str">
            <v>E88192</v>
          </cell>
          <cell r="P15332" t="str">
            <v>Nut</v>
          </cell>
        </row>
        <row r="15333">
          <cell r="O15333" t="str">
            <v>E88192</v>
          </cell>
          <cell r="P15333" t="str">
            <v>Nut</v>
          </cell>
        </row>
        <row r="15334">
          <cell r="O15334" t="str">
            <v>E88192</v>
          </cell>
          <cell r="P15334" t="str">
            <v>Nut</v>
          </cell>
        </row>
        <row r="15335">
          <cell r="O15335" t="str">
            <v>E88193</v>
          </cell>
          <cell r="P15335" t="str">
            <v>Caster</v>
          </cell>
        </row>
        <row r="15336">
          <cell r="O15336" t="str">
            <v>E88193</v>
          </cell>
          <cell r="P15336" t="str">
            <v>Caster</v>
          </cell>
        </row>
        <row r="15337">
          <cell r="O15337" t="str">
            <v>E88193</v>
          </cell>
          <cell r="P15337" t="str">
            <v>Caster</v>
          </cell>
        </row>
        <row r="15338">
          <cell r="O15338" t="str">
            <v>E88194</v>
          </cell>
          <cell r="P15338" t="str">
            <v>Spring</v>
          </cell>
        </row>
        <row r="15339">
          <cell r="O15339" t="str">
            <v>E88194</v>
          </cell>
          <cell r="P15339" t="str">
            <v>Spring</v>
          </cell>
        </row>
        <row r="15340">
          <cell r="O15340" t="str">
            <v>E88194</v>
          </cell>
          <cell r="P15340" t="str">
            <v>Spring</v>
          </cell>
        </row>
        <row r="15341">
          <cell r="O15341" t="str">
            <v>E88195</v>
          </cell>
          <cell r="P15341" t="str">
            <v>Brake Cable</v>
          </cell>
        </row>
        <row r="15342">
          <cell r="O15342" t="str">
            <v>E88195</v>
          </cell>
          <cell r="P15342" t="str">
            <v>Brake Cable</v>
          </cell>
        </row>
        <row r="15343">
          <cell r="O15343" t="str">
            <v>E88196</v>
          </cell>
          <cell r="P15343" t="str">
            <v>Spring</v>
          </cell>
        </row>
        <row r="15344">
          <cell r="O15344" t="str">
            <v>E88196</v>
          </cell>
          <cell r="P15344" t="str">
            <v>Spring</v>
          </cell>
        </row>
        <row r="15345">
          <cell r="O15345" t="str">
            <v>E88197</v>
          </cell>
          <cell r="P15345" t="str">
            <v>Exhaust Pipe</v>
          </cell>
        </row>
        <row r="15346">
          <cell r="O15346" t="str">
            <v>E88197</v>
          </cell>
          <cell r="P15346" t="str">
            <v>Exhaust Pipe</v>
          </cell>
        </row>
        <row r="15347">
          <cell r="O15347" t="str">
            <v>E88197</v>
          </cell>
          <cell r="P15347" t="str">
            <v>Exhaust Pipe</v>
          </cell>
        </row>
        <row r="15348">
          <cell r="O15348" t="str">
            <v>E88198</v>
          </cell>
          <cell r="P15348" t="str">
            <v>Nut</v>
          </cell>
        </row>
        <row r="15349">
          <cell r="O15349" t="str">
            <v>E88198</v>
          </cell>
          <cell r="P15349" t="str">
            <v>Nut</v>
          </cell>
        </row>
        <row r="15350">
          <cell r="O15350" t="str">
            <v>E88198</v>
          </cell>
          <cell r="P15350" t="str">
            <v>Nut</v>
          </cell>
        </row>
        <row r="15351">
          <cell r="O15351" t="str">
            <v>E88199</v>
          </cell>
          <cell r="P15351" t="str">
            <v>Female Plug</v>
          </cell>
        </row>
        <row r="15352">
          <cell r="O15352" t="str">
            <v>E88199</v>
          </cell>
          <cell r="P15352" t="str">
            <v>Female Plug</v>
          </cell>
        </row>
        <row r="15353">
          <cell r="O15353" t="str">
            <v>E88201</v>
          </cell>
          <cell r="P15353" t="str">
            <v>Male Plug</v>
          </cell>
        </row>
        <row r="15354">
          <cell r="O15354" t="str">
            <v>E88201</v>
          </cell>
          <cell r="P15354" t="str">
            <v>Male Plug</v>
          </cell>
        </row>
        <row r="15355">
          <cell r="O15355" t="str">
            <v>E88202</v>
          </cell>
          <cell r="P15355" t="str">
            <v>1 Way Momentary Rocker Switch ASM - Green</v>
          </cell>
        </row>
        <row r="15356">
          <cell r="O15356" t="str">
            <v>E88202</v>
          </cell>
          <cell r="P15356" t="str">
            <v>1 Way Momentary Rocker Switch ASM - Green</v>
          </cell>
        </row>
        <row r="15357">
          <cell r="O15357" t="str">
            <v>E88202</v>
          </cell>
          <cell r="P15357" t="str">
            <v>1 Way Momentary Rocker Switch ASM - Green</v>
          </cell>
        </row>
        <row r="15358">
          <cell r="O15358" t="str">
            <v>E88203</v>
          </cell>
          <cell r="P15358" t="str">
            <v>Plate</v>
          </cell>
        </row>
        <row r="15359">
          <cell r="O15359" t="str">
            <v>E88203</v>
          </cell>
          <cell r="P15359" t="str">
            <v>Plate</v>
          </cell>
        </row>
        <row r="15360">
          <cell r="O15360" t="str">
            <v>E88203</v>
          </cell>
          <cell r="P15360" t="str">
            <v>Plate</v>
          </cell>
        </row>
        <row r="15361">
          <cell r="O15361" t="str">
            <v>E88204</v>
          </cell>
          <cell r="P15361" t="str">
            <v>Spring</v>
          </cell>
        </row>
        <row r="15362">
          <cell r="O15362" t="str">
            <v>E88204</v>
          </cell>
          <cell r="P15362" t="str">
            <v>Spring</v>
          </cell>
        </row>
        <row r="15363">
          <cell r="O15363" t="str">
            <v>E88205</v>
          </cell>
          <cell r="P15363" t="str">
            <v>Pin, Brush Deck Locking</v>
          </cell>
        </row>
        <row r="15364">
          <cell r="O15364" t="str">
            <v>E88205</v>
          </cell>
          <cell r="P15364" t="str">
            <v>Pin, Brush Deck Locking</v>
          </cell>
        </row>
        <row r="15365">
          <cell r="O15365" t="str">
            <v>E88205</v>
          </cell>
          <cell r="P15365" t="str">
            <v>Pin, Brush Deck Locking</v>
          </cell>
        </row>
        <row r="15366">
          <cell r="O15366" t="str">
            <v>E88206</v>
          </cell>
          <cell r="P15366" t="str">
            <v>Barbed Elbow</v>
          </cell>
        </row>
        <row r="15367">
          <cell r="O15367" t="str">
            <v>E88206</v>
          </cell>
          <cell r="P15367" t="str">
            <v>Barbed Elbow</v>
          </cell>
        </row>
        <row r="15368">
          <cell r="O15368" t="str">
            <v>E88207</v>
          </cell>
          <cell r="P15368" t="str">
            <v>Filter</v>
          </cell>
        </row>
        <row r="15369">
          <cell r="O15369" t="str">
            <v>E88207</v>
          </cell>
          <cell r="P15369" t="str">
            <v>Filter</v>
          </cell>
        </row>
        <row r="15370">
          <cell r="O15370" t="str">
            <v>E88208</v>
          </cell>
          <cell r="P15370" t="str">
            <v>Splash Guard</v>
          </cell>
        </row>
        <row r="15371">
          <cell r="O15371" t="str">
            <v>E88208</v>
          </cell>
          <cell r="P15371" t="str">
            <v>Splash Guard</v>
          </cell>
        </row>
        <row r="15372">
          <cell r="O15372" t="str">
            <v>E88209</v>
          </cell>
          <cell r="P15372" t="str">
            <v>Splash Guard</v>
          </cell>
        </row>
        <row r="15373">
          <cell r="O15373" t="str">
            <v>E88209</v>
          </cell>
          <cell r="P15373" t="str">
            <v>Splash Guard</v>
          </cell>
        </row>
        <row r="15374">
          <cell r="O15374" t="str">
            <v>E88210</v>
          </cell>
          <cell r="P15374" t="str">
            <v>Notched Bar, Brush Deck Locking</v>
          </cell>
        </row>
        <row r="15375">
          <cell r="O15375" t="str">
            <v>E88210</v>
          </cell>
          <cell r="P15375" t="str">
            <v>Notched Bar, Brush Deck Locking</v>
          </cell>
        </row>
        <row r="15376">
          <cell r="O15376" t="str">
            <v>E88210</v>
          </cell>
          <cell r="P15376" t="str">
            <v>Notched Bar, Brush Deck Locking</v>
          </cell>
        </row>
        <row r="15377">
          <cell r="O15377" t="str">
            <v>E88211</v>
          </cell>
          <cell r="P15377" t="str">
            <v>Bushing, Roller</v>
          </cell>
        </row>
        <row r="15378">
          <cell r="O15378" t="str">
            <v>E88211</v>
          </cell>
          <cell r="P15378" t="str">
            <v>Bushing, Roller</v>
          </cell>
        </row>
        <row r="15379">
          <cell r="O15379" t="str">
            <v>E88211</v>
          </cell>
          <cell r="P15379" t="str">
            <v>Bushing, Roller</v>
          </cell>
        </row>
        <row r="15380">
          <cell r="O15380" t="str">
            <v>E88213</v>
          </cell>
          <cell r="P15380" t="str">
            <v>Squeegee Blade - Rear Shore 40</v>
          </cell>
        </row>
        <row r="15381">
          <cell r="O15381" t="str">
            <v>E88213</v>
          </cell>
          <cell r="P15381" t="str">
            <v>Squeegee Blade - Rear Shore 40</v>
          </cell>
        </row>
        <row r="15382">
          <cell r="O15382" t="str">
            <v>E88214</v>
          </cell>
          <cell r="P15382" t="str">
            <v>Squeegee Blade - Rear Shore 40 Poly</v>
          </cell>
        </row>
        <row r="15383">
          <cell r="O15383" t="str">
            <v>E88214</v>
          </cell>
          <cell r="P15383" t="str">
            <v>Squeegee Blade - Rear Shore 40 Poly</v>
          </cell>
        </row>
        <row r="15384">
          <cell r="O15384" t="str">
            <v>E88215</v>
          </cell>
          <cell r="P15384" t="str">
            <v>Traction Wheel 250 OD x 90 W</v>
          </cell>
        </row>
        <row r="15385">
          <cell r="O15385" t="str">
            <v>E88215</v>
          </cell>
          <cell r="P15385" t="str">
            <v>Traction Wheel 250 OD x 90 W</v>
          </cell>
        </row>
        <row r="15386">
          <cell r="O15386" t="str">
            <v>E88216</v>
          </cell>
          <cell r="P15386" t="str">
            <v>Transport Wheel 300 OD x 90 W Anti Skid</v>
          </cell>
        </row>
        <row r="15387">
          <cell r="O15387" t="str">
            <v>E88216</v>
          </cell>
          <cell r="P15387" t="str">
            <v>Transport Wheel 300 OD x 90 W Anti Skid</v>
          </cell>
        </row>
        <row r="15388">
          <cell r="O15388" t="str">
            <v>E88217</v>
          </cell>
          <cell r="P15388" t="str">
            <v>Transport Wheel 300 OD x 90 W</v>
          </cell>
        </row>
        <row r="15389">
          <cell r="O15389" t="str">
            <v>E88217</v>
          </cell>
          <cell r="P15389" t="str">
            <v>Transport Wheel 300 OD x 90 W</v>
          </cell>
        </row>
        <row r="15390">
          <cell r="O15390" t="str">
            <v>E88218</v>
          </cell>
          <cell r="P15390" t="str">
            <v>Filter Cartridge</v>
          </cell>
        </row>
        <row r="15391">
          <cell r="O15391" t="str">
            <v>E88218</v>
          </cell>
          <cell r="P15391" t="str">
            <v>Filter Cartridge</v>
          </cell>
        </row>
        <row r="15392">
          <cell r="O15392" t="str">
            <v>E88219</v>
          </cell>
          <cell r="P15392" t="str">
            <v>Screw</v>
          </cell>
        </row>
        <row r="15393">
          <cell r="O15393" t="str">
            <v>E88219</v>
          </cell>
          <cell r="P15393" t="str">
            <v>Screw</v>
          </cell>
        </row>
        <row r="15394">
          <cell r="O15394" t="str">
            <v>E88219</v>
          </cell>
          <cell r="P15394" t="str">
            <v>Screw</v>
          </cell>
        </row>
        <row r="15395">
          <cell r="O15395" t="str">
            <v>E88220</v>
          </cell>
          <cell r="P15395" t="str">
            <v>Washer</v>
          </cell>
        </row>
        <row r="15396">
          <cell r="O15396" t="str">
            <v>E88220</v>
          </cell>
          <cell r="P15396" t="str">
            <v>Washer</v>
          </cell>
        </row>
        <row r="15397">
          <cell r="O15397" t="str">
            <v>E88220</v>
          </cell>
          <cell r="P15397" t="str">
            <v>Washer</v>
          </cell>
        </row>
        <row r="15398">
          <cell r="O15398" t="str">
            <v>E88221</v>
          </cell>
          <cell r="P15398" t="str">
            <v>Bearing Spacer Tuffman 21</v>
          </cell>
        </row>
        <row r="15399">
          <cell r="O15399" t="str">
            <v>E88221</v>
          </cell>
          <cell r="P15399" t="str">
            <v>Bearing Spacer Tuffman 21</v>
          </cell>
        </row>
        <row r="15400">
          <cell r="O15400" t="str">
            <v>E88222</v>
          </cell>
          <cell r="P15400" t="str">
            <v>Bushing</v>
          </cell>
        </row>
        <row r="15401">
          <cell r="O15401" t="str">
            <v>E88222</v>
          </cell>
          <cell r="P15401" t="str">
            <v>Bushing</v>
          </cell>
        </row>
        <row r="15402">
          <cell r="O15402" t="str">
            <v>E88222</v>
          </cell>
          <cell r="P15402" t="str">
            <v>Bushing</v>
          </cell>
        </row>
        <row r="15403">
          <cell r="O15403" t="str">
            <v>E88223</v>
          </cell>
          <cell r="P15403" t="str">
            <v>Squeegee Bumper Wheel 45 OD x 65 W</v>
          </cell>
        </row>
        <row r="15404">
          <cell r="O15404" t="str">
            <v>E88223</v>
          </cell>
          <cell r="P15404" t="str">
            <v>Squeegee Bumper Wheel 45 OD x 65 W</v>
          </cell>
        </row>
        <row r="15405">
          <cell r="O15405" t="str">
            <v>E88223</v>
          </cell>
          <cell r="P15405" t="str">
            <v>Squeegee Bumper Wheel 45 OD x 65 W</v>
          </cell>
        </row>
        <row r="15406">
          <cell r="O15406" t="str">
            <v>E88224</v>
          </cell>
          <cell r="P15406" t="str">
            <v>Bracket, Tank Mounting Workman 10</v>
          </cell>
        </row>
        <row r="15407">
          <cell r="O15407" t="str">
            <v>E88224</v>
          </cell>
          <cell r="P15407" t="str">
            <v>Bracket, Tank Mounting Workman 10</v>
          </cell>
        </row>
        <row r="15408">
          <cell r="O15408" t="str">
            <v>E88224</v>
          </cell>
          <cell r="P15408" t="str">
            <v>Bracket, Tank Mounting Workman 10</v>
          </cell>
        </row>
        <row r="15409">
          <cell r="O15409" t="str">
            <v>E88224</v>
          </cell>
          <cell r="P15409" t="str">
            <v>Bracket, Tank Mounting Workman 10</v>
          </cell>
        </row>
        <row r="15410">
          <cell r="O15410" t="str">
            <v>E88225</v>
          </cell>
          <cell r="P15410" t="str">
            <v>Nut</v>
          </cell>
        </row>
        <row r="15411">
          <cell r="O15411" t="str">
            <v>E88225</v>
          </cell>
          <cell r="P15411" t="str">
            <v>Nut</v>
          </cell>
        </row>
        <row r="15412">
          <cell r="O15412" t="str">
            <v>E88225</v>
          </cell>
          <cell r="P15412" t="str">
            <v>Nut</v>
          </cell>
        </row>
        <row r="15413">
          <cell r="O15413" t="str">
            <v>E88226</v>
          </cell>
          <cell r="P15413" t="str">
            <v>Squeegee Blade - Rear Shore 40 Genie CE</v>
          </cell>
        </row>
        <row r="15414">
          <cell r="O15414" t="str">
            <v>E88226</v>
          </cell>
          <cell r="P15414" t="str">
            <v>Squeegee Blade - Rear Shore 40 Genie CE</v>
          </cell>
        </row>
        <row r="15415">
          <cell r="O15415" t="str">
            <v>E88227</v>
          </cell>
          <cell r="P15415" t="str">
            <v>Squeegee Blade - Front Shore 40 Genie CE</v>
          </cell>
        </row>
        <row r="15416">
          <cell r="O15416" t="str">
            <v>E88227</v>
          </cell>
          <cell r="P15416" t="str">
            <v>Squeegee Blade - Front Shore 40 Genie CE</v>
          </cell>
        </row>
        <row r="15417">
          <cell r="O15417" t="str">
            <v>E88228</v>
          </cell>
          <cell r="P15417" t="str">
            <v>Bushing</v>
          </cell>
        </row>
        <row r="15418">
          <cell r="O15418" t="str">
            <v>E88228</v>
          </cell>
          <cell r="P15418" t="str">
            <v>Bushing</v>
          </cell>
        </row>
        <row r="15419">
          <cell r="O15419" t="str">
            <v>E88229</v>
          </cell>
          <cell r="P15419" t="str">
            <v>Washer</v>
          </cell>
        </row>
        <row r="15420">
          <cell r="O15420" t="str">
            <v>E88229</v>
          </cell>
          <cell r="P15420" t="str">
            <v>Washer</v>
          </cell>
        </row>
        <row r="15421">
          <cell r="O15421" t="str">
            <v>E88229</v>
          </cell>
          <cell r="P15421" t="str">
            <v>Washer</v>
          </cell>
        </row>
        <row r="15422">
          <cell r="O15422" t="str">
            <v>E88230</v>
          </cell>
          <cell r="P15422" t="str">
            <v>Loom Chassis Frame</v>
          </cell>
        </row>
        <row r="15423">
          <cell r="O15423" t="str">
            <v>E88230</v>
          </cell>
          <cell r="P15423" t="str">
            <v>Loom Chassis Frame</v>
          </cell>
        </row>
        <row r="15424">
          <cell r="O15424" t="str">
            <v>E88231</v>
          </cell>
          <cell r="P15424" t="str">
            <v>Squeegee Lift Cable Genie CE</v>
          </cell>
        </row>
        <row r="15425">
          <cell r="O15425" t="str">
            <v>E88231</v>
          </cell>
          <cell r="P15425" t="str">
            <v>Squeegee Lift Cable Genie CE</v>
          </cell>
        </row>
        <row r="15426">
          <cell r="O15426" t="str">
            <v>E88232</v>
          </cell>
          <cell r="P15426" t="str">
            <v>Micro Switch</v>
          </cell>
        </row>
        <row r="15427">
          <cell r="O15427" t="str">
            <v>E88232</v>
          </cell>
          <cell r="P15427" t="str">
            <v>Micro Switch</v>
          </cell>
        </row>
        <row r="15428">
          <cell r="O15428" t="str">
            <v>E88233</v>
          </cell>
          <cell r="P15428" t="str">
            <v>Filter, Inlet</v>
          </cell>
        </row>
        <row r="15429">
          <cell r="O15429" t="str">
            <v>E88233</v>
          </cell>
          <cell r="P15429" t="str">
            <v>Filter, Inlet</v>
          </cell>
        </row>
        <row r="15430">
          <cell r="O15430" t="str">
            <v>E88234</v>
          </cell>
          <cell r="P15430" t="str">
            <v>Retainer, Front Squeegee Blade</v>
          </cell>
        </row>
        <row r="15431">
          <cell r="O15431" t="str">
            <v>E88234</v>
          </cell>
          <cell r="P15431" t="str">
            <v>Retainer, Front Squeegee Blade</v>
          </cell>
        </row>
        <row r="15432">
          <cell r="O15432" t="str">
            <v>E88236</v>
          </cell>
          <cell r="P15432" t="str">
            <v>Retainer, Rear Squeegee Blade</v>
          </cell>
        </row>
        <row r="15433">
          <cell r="O15433" t="str">
            <v>E88236</v>
          </cell>
          <cell r="P15433" t="str">
            <v>Retainer, Rear Squeegee Blade</v>
          </cell>
        </row>
        <row r="15434">
          <cell r="O15434" t="str">
            <v>E88237</v>
          </cell>
          <cell r="P15434" t="str">
            <v>Vacuum Hose for Foreman AS20B</v>
          </cell>
        </row>
        <row r="15435">
          <cell r="O15435" t="str">
            <v>E88237</v>
          </cell>
          <cell r="P15435" t="str">
            <v>Vacuum Hose for Foreman AS20B</v>
          </cell>
        </row>
        <row r="15436">
          <cell r="O15436" t="str">
            <v>E88237</v>
          </cell>
          <cell r="P15436" t="str">
            <v>Vacuum Hose for Foreman AS20B</v>
          </cell>
        </row>
        <row r="15437">
          <cell r="O15437" t="str">
            <v>E88238</v>
          </cell>
          <cell r="P15437" t="str">
            <v>Washer Omnia</v>
          </cell>
        </row>
        <row r="15438">
          <cell r="O15438" t="str">
            <v>E88238</v>
          </cell>
          <cell r="P15438" t="str">
            <v>Washer Omnia</v>
          </cell>
        </row>
        <row r="15439">
          <cell r="O15439" t="str">
            <v>E88238</v>
          </cell>
          <cell r="P15439" t="str">
            <v>Washer Omnia</v>
          </cell>
        </row>
        <row r="15440">
          <cell r="O15440" t="str">
            <v>E88239</v>
          </cell>
          <cell r="P15440" t="str">
            <v>Screw Omnia</v>
          </cell>
        </row>
        <row r="15441">
          <cell r="O15441" t="str">
            <v>E88239</v>
          </cell>
          <cell r="P15441" t="str">
            <v>Screw Omnia</v>
          </cell>
        </row>
        <row r="15442">
          <cell r="O15442" t="str">
            <v>E88239</v>
          </cell>
          <cell r="P15442" t="str">
            <v>Screw Omnia</v>
          </cell>
        </row>
        <row r="15443">
          <cell r="O15443" t="str">
            <v>E88240</v>
          </cell>
          <cell r="P15443" t="str">
            <v>Squeegee Body</v>
          </cell>
        </row>
        <row r="15444">
          <cell r="O15444" t="str">
            <v>E88240</v>
          </cell>
          <cell r="P15444" t="str">
            <v>Squeegee Body</v>
          </cell>
        </row>
        <row r="15445">
          <cell r="O15445" t="str">
            <v>E88241</v>
          </cell>
          <cell r="P15445" t="str">
            <v>Actuator Assembly Rider Battery Burnisher</v>
          </cell>
        </row>
        <row r="15446">
          <cell r="O15446" t="str">
            <v>E88241</v>
          </cell>
          <cell r="P15446" t="str">
            <v>Actuator Assembly Rider Battery Burnisher</v>
          </cell>
        </row>
        <row r="15447">
          <cell r="O15447" t="str">
            <v>E88241</v>
          </cell>
          <cell r="P15447" t="str">
            <v>Actuator Assembly Rider Battery Burnisher</v>
          </cell>
        </row>
        <row r="15448">
          <cell r="O15448" t="str">
            <v>E88242</v>
          </cell>
          <cell r="P15448" t="str">
            <v>M8 Wing Nut for Simpla</v>
          </cell>
        </row>
        <row r="15449">
          <cell r="O15449" t="str">
            <v>E88242</v>
          </cell>
          <cell r="P15449" t="str">
            <v>M8 Wing Nut for Simpla</v>
          </cell>
        </row>
        <row r="15450">
          <cell r="O15450" t="str">
            <v>E88242</v>
          </cell>
          <cell r="P15450" t="str">
            <v>M8 Wing Nut for Simpla</v>
          </cell>
        </row>
        <row r="15451">
          <cell r="O15451" t="str">
            <v>E88243</v>
          </cell>
          <cell r="P15451" t="str">
            <v>Regulator Extractor Set Up</v>
          </cell>
        </row>
        <row r="15452">
          <cell r="O15452" t="str">
            <v>E88243</v>
          </cell>
          <cell r="P15452" t="str">
            <v>Regulator Extractor Set Up</v>
          </cell>
        </row>
        <row r="15453">
          <cell r="O15453" t="str">
            <v>E88244</v>
          </cell>
          <cell r="P15453" t="str">
            <v>Fuse Holder for Crewman AS20B</v>
          </cell>
        </row>
        <row r="15454">
          <cell r="O15454" t="str">
            <v>E88244</v>
          </cell>
          <cell r="P15454" t="str">
            <v>Fuse Holder for Crewman AS20B</v>
          </cell>
        </row>
        <row r="15455">
          <cell r="O15455" t="str">
            <v>E88244</v>
          </cell>
          <cell r="P15455" t="str">
            <v>Fuse Holder for Crewman AS20B</v>
          </cell>
        </row>
        <row r="15456">
          <cell r="O15456" t="str">
            <v>E88245</v>
          </cell>
          <cell r="P15456" t="str">
            <v>Motor, Geared 24V 400W 140 RPM</v>
          </cell>
        </row>
        <row r="15457">
          <cell r="O15457" t="str">
            <v>E88245</v>
          </cell>
          <cell r="P15457" t="str">
            <v>Motor, Geared 24V 400W 140 RPM</v>
          </cell>
        </row>
        <row r="15458">
          <cell r="O15458" t="str">
            <v>E88246</v>
          </cell>
          <cell r="P15458" t="str">
            <v>Brush, Flange Threaded</v>
          </cell>
        </row>
        <row r="15459">
          <cell r="O15459" t="str">
            <v>E88246</v>
          </cell>
          <cell r="P15459" t="str">
            <v>Brush, Flange Threaded</v>
          </cell>
        </row>
        <row r="15460">
          <cell r="O15460" t="str">
            <v>E88247</v>
          </cell>
          <cell r="P15460" t="str">
            <v>Brush White</v>
          </cell>
        </row>
        <row r="15461">
          <cell r="O15461" t="str">
            <v>E88247</v>
          </cell>
          <cell r="P15461" t="str">
            <v>Brush White</v>
          </cell>
        </row>
        <row r="15462">
          <cell r="O15462" t="str">
            <v>E88248</v>
          </cell>
          <cell r="P15462" t="str">
            <v>Spring 17 x 14 x 53 Wide D=1.5</v>
          </cell>
        </row>
        <row r="15463">
          <cell r="O15463" t="str">
            <v>E88248</v>
          </cell>
          <cell r="P15463" t="str">
            <v>Spring 17 x 14 x 53 Wide D=1.5</v>
          </cell>
        </row>
        <row r="15464">
          <cell r="O15464" t="str">
            <v>E88249</v>
          </cell>
          <cell r="P15464" t="str">
            <v>Micro Switch</v>
          </cell>
        </row>
        <row r="15465">
          <cell r="O15465" t="str">
            <v>E88249</v>
          </cell>
          <cell r="P15465" t="str">
            <v>Micro Switch</v>
          </cell>
        </row>
        <row r="15466">
          <cell r="O15466" t="str">
            <v>E88250</v>
          </cell>
          <cell r="P15466" t="str">
            <v>Squeegee Lift Cable</v>
          </cell>
        </row>
        <row r="15467">
          <cell r="O15467" t="str">
            <v>E88250</v>
          </cell>
          <cell r="P15467" t="str">
            <v>Squeegee Lift Cable</v>
          </cell>
        </row>
        <row r="15468">
          <cell r="O15468" t="str">
            <v>E88251</v>
          </cell>
          <cell r="P15468" t="str">
            <v>Brush Light Blue</v>
          </cell>
        </row>
        <row r="15469">
          <cell r="O15469" t="str">
            <v>E88251</v>
          </cell>
          <cell r="P15469" t="str">
            <v>Brush Light Blue</v>
          </cell>
        </row>
        <row r="15470">
          <cell r="O15470" t="str">
            <v>E88253</v>
          </cell>
          <cell r="P15470" t="str">
            <v>Bushing</v>
          </cell>
        </row>
        <row r="15471">
          <cell r="O15471" t="str">
            <v>E88253</v>
          </cell>
          <cell r="P15471" t="str">
            <v>Bushing</v>
          </cell>
        </row>
        <row r="15472">
          <cell r="O15472" t="str">
            <v>E88254</v>
          </cell>
          <cell r="P15472" t="str">
            <v>Spacer 25 x 20 x 31</v>
          </cell>
        </row>
        <row r="15473">
          <cell r="O15473" t="str">
            <v>E88254</v>
          </cell>
          <cell r="P15473" t="str">
            <v>Spacer 25 x 20 x 31</v>
          </cell>
        </row>
        <row r="15474">
          <cell r="O15474" t="str">
            <v>E88255</v>
          </cell>
          <cell r="P15474" t="str">
            <v>Bushing, Brass 32mm x 25mm x 10mm</v>
          </cell>
        </row>
        <row r="15475">
          <cell r="O15475" t="str">
            <v>E88255</v>
          </cell>
          <cell r="P15475" t="str">
            <v>Bushing, Brass 32mm x 25mm x 10mm</v>
          </cell>
        </row>
        <row r="15476">
          <cell r="O15476" t="str">
            <v>E88255</v>
          </cell>
          <cell r="P15476" t="str">
            <v>Bushing, Brass 32mm x 25mm x 10mm</v>
          </cell>
        </row>
        <row r="15477">
          <cell r="O15477" t="str">
            <v>E88256</v>
          </cell>
          <cell r="P15477" t="str">
            <v>Micro Switch</v>
          </cell>
        </row>
        <row r="15478">
          <cell r="O15478" t="str">
            <v>E88256</v>
          </cell>
          <cell r="P15478" t="str">
            <v>Micro Switch</v>
          </cell>
        </row>
        <row r="15479">
          <cell r="O15479" t="str">
            <v>E88257</v>
          </cell>
          <cell r="P15479" t="str">
            <v>Microswitch</v>
          </cell>
        </row>
        <row r="15480">
          <cell r="O15480" t="str">
            <v>E88257</v>
          </cell>
          <cell r="P15480" t="str">
            <v>Microswitch</v>
          </cell>
        </row>
        <row r="15481">
          <cell r="O15481" t="str">
            <v>E88258</v>
          </cell>
          <cell r="P15481" t="str">
            <v>Hose, Glass Reinforced 15 OD x 10 ID x 496 L</v>
          </cell>
        </row>
        <row r="15482">
          <cell r="O15482" t="str">
            <v>E88258</v>
          </cell>
          <cell r="P15482" t="str">
            <v>Hose, Glass Reinforced 15 OD x 10 ID x 496 L</v>
          </cell>
        </row>
        <row r="15483">
          <cell r="O15483" t="str">
            <v>E88259</v>
          </cell>
          <cell r="P15483" t="str">
            <v>Filter, Water 23 x 53 Plug 3/4"</v>
          </cell>
        </row>
        <row r="15484">
          <cell r="O15484" t="str">
            <v>E88259</v>
          </cell>
          <cell r="P15484" t="str">
            <v>Filter, Water 23 x 53 Plug 3/4"</v>
          </cell>
        </row>
        <row r="15485">
          <cell r="O15485" t="str">
            <v>E88260</v>
          </cell>
          <cell r="P15485" t="str">
            <v>Lanyard</v>
          </cell>
        </row>
        <row r="15486">
          <cell r="O15486" t="str">
            <v>E88260</v>
          </cell>
          <cell r="P15486" t="str">
            <v>Lanyard</v>
          </cell>
        </row>
        <row r="15487">
          <cell r="O15487" t="str">
            <v>E88261</v>
          </cell>
          <cell r="P15487" t="str">
            <v>Flat Washer M8.2x32x4 Zinc</v>
          </cell>
        </row>
        <row r="15488">
          <cell r="O15488" t="str">
            <v>E88261</v>
          </cell>
          <cell r="P15488" t="str">
            <v>Flat Washer M8.2x32x4 Zinc</v>
          </cell>
        </row>
        <row r="15489">
          <cell r="O15489" t="str">
            <v>E88262</v>
          </cell>
          <cell r="P15489" t="str">
            <v>Valve 0.2 BAR</v>
          </cell>
        </row>
        <row r="15490">
          <cell r="O15490" t="str">
            <v>E88262</v>
          </cell>
          <cell r="P15490" t="str">
            <v>Valve 0.2 BAR</v>
          </cell>
        </row>
        <row r="15491">
          <cell r="O15491" t="str">
            <v>E88263</v>
          </cell>
          <cell r="P15491" t="str">
            <v>Valve, Manual</v>
          </cell>
        </row>
        <row r="15492">
          <cell r="O15492" t="str">
            <v>E88263</v>
          </cell>
          <cell r="P15492" t="str">
            <v>Valve, Manual</v>
          </cell>
        </row>
        <row r="15493">
          <cell r="O15493" t="str">
            <v>E88264</v>
          </cell>
          <cell r="P15493" t="str">
            <v>Valve 3</v>
          </cell>
        </row>
        <row r="15494">
          <cell r="O15494" t="str">
            <v>E88264</v>
          </cell>
          <cell r="P15494" t="str">
            <v>Valve 3</v>
          </cell>
        </row>
        <row r="15495">
          <cell r="O15495" t="str">
            <v>E88265</v>
          </cell>
          <cell r="P15495" t="str">
            <v>Hose, Glass Reinforced D 10 x 140</v>
          </cell>
        </row>
        <row r="15496">
          <cell r="O15496" t="str">
            <v>E88265</v>
          </cell>
          <cell r="P15496" t="str">
            <v>Hose, Glass Reinforced D 10 x 140</v>
          </cell>
        </row>
        <row r="15497">
          <cell r="O15497" t="str">
            <v>E88266</v>
          </cell>
          <cell r="P15497" t="str">
            <v>Relay Card</v>
          </cell>
        </row>
        <row r="15498">
          <cell r="O15498" t="str">
            <v>E88266</v>
          </cell>
          <cell r="P15498" t="str">
            <v>Relay Card</v>
          </cell>
        </row>
        <row r="15499">
          <cell r="O15499" t="str">
            <v>E88267</v>
          </cell>
          <cell r="P15499" t="str">
            <v>Switch Cam</v>
          </cell>
        </row>
        <row r="15500">
          <cell r="O15500" t="str">
            <v>E88267</v>
          </cell>
          <cell r="P15500" t="str">
            <v>Switch Cam</v>
          </cell>
        </row>
        <row r="15501">
          <cell r="O15501" t="str">
            <v>E88268</v>
          </cell>
          <cell r="P15501" t="str">
            <v>Pad Driver</v>
          </cell>
        </row>
        <row r="15502">
          <cell r="O15502" t="str">
            <v>E88268</v>
          </cell>
          <cell r="P15502" t="str">
            <v>Pad Driver</v>
          </cell>
        </row>
        <row r="15503">
          <cell r="O15503" t="str">
            <v>E88269</v>
          </cell>
          <cell r="P15503" t="str">
            <v>Brush, Medium Duty 0.55mm PPL</v>
          </cell>
        </row>
        <row r="15504">
          <cell r="O15504" t="str">
            <v>E88269</v>
          </cell>
          <cell r="P15504" t="str">
            <v>Brush, Medium Duty 0.55mm PPL</v>
          </cell>
        </row>
        <row r="15505">
          <cell r="O15505" t="str">
            <v>E88270</v>
          </cell>
          <cell r="P15505" t="str">
            <v>Brush, Heavy Duty Poly 0.7 MM Tuft</v>
          </cell>
        </row>
        <row r="15506">
          <cell r="O15506" t="str">
            <v>E88270</v>
          </cell>
          <cell r="P15506" t="str">
            <v>Brush, Heavy Duty Poly 0.7 MM Tuft</v>
          </cell>
        </row>
        <row r="15507">
          <cell r="O15507" t="str">
            <v>E88271</v>
          </cell>
          <cell r="P15507" t="str">
            <v>Brush, Stripping Grit 1.2 mm</v>
          </cell>
        </row>
        <row r="15508">
          <cell r="O15508" t="str">
            <v>E88271</v>
          </cell>
          <cell r="P15508" t="str">
            <v>Brush, Stripping Grit 1.2 mm</v>
          </cell>
        </row>
        <row r="15509">
          <cell r="O15509" t="str">
            <v>E88272</v>
          </cell>
          <cell r="P15509" t="str">
            <v>Brush Deck Splash Guard</v>
          </cell>
        </row>
        <row r="15510">
          <cell r="O15510" t="str">
            <v>E88272</v>
          </cell>
          <cell r="P15510" t="str">
            <v>Brush Deck Splash Guard</v>
          </cell>
        </row>
        <row r="15511">
          <cell r="O15511" t="str">
            <v>E88273</v>
          </cell>
          <cell r="P15511" t="str">
            <v>Support</v>
          </cell>
        </row>
        <row r="15512">
          <cell r="O15512" t="str">
            <v>E88273</v>
          </cell>
          <cell r="P15512" t="str">
            <v>Support</v>
          </cell>
        </row>
        <row r="15513">
          <cell r="O15513" t="str">
            <v>E88274</v>
          </cell>
          <cell r="P15513" t="str">
            <v>Pulley, Traction Motor Media 26</v>
          </cell>
        </row>
        <row r="15514">
          <cell r="O15514" t="str">
            <v>E88274</v>
          </cell>
          <cell r="P15514" t="str">
            <v>Pulley, Traction Motor Media 26</v>
          </cell>
        </row>
        <row r="15515">
          <cell r="O15515" t="str">
            <v>E88274</v>
          </cell>
          <cell r="P15515" t="str">
            <v>Pulley, Traction Motor Media 26</v>
          </cell>
        </row>
        <row r="15516">
          <cell r="O15516" t="str">
            <v>E88275</v>
          </cell>
          <cell r="P15516" t="str">
            <v>Motor, Vacuum 2 Stage 115 Volt Power Dragon 26</v>
          </cell>
        </row>
        <row r="15517">
          <cell r="O15517" t="str">
            <v>E88275</v>
          </cell>
          <cell r="P15517" t="str">
            <v>Motor, Vacuum 2 Stage 115 Volt Power Dragon 26</v>
          </cell>
        </row>
        <row r="15518">
          <cell r="O15518" t="str">
            <v>E88275</v>
          </cell>
          <cell r="P15518" t="str">
            <v>Motor, Vacuum 2 Stage 115 Volt Power Dragon 26</v>
          </cell>
        </row>
        <row r="15519">
          <cell r="O15519" t="str">
            <v>E88276</v>
          </cell>
          <cell r="P15519" t="str">
            <v>Squeegee Blade, Central Shore 40 Poly</v>
          </cell>
        </row>
        <row r="15520">
          <cell r="O15520" t="str">
            <v>E88276</v>
          </cell>
          <cell r="P15520" t="str">
            <v>Squeegee Blade, Central Shore 40 Poly</v>
          </cell>
        </row>
        <row r="15521">
          <cell r="O15521" t="str">
            <v>E88277</v>
          </cell>
          <cell r="P15521" t="str">
            <v>Screw M3 x 20</v>
          </cell>
        </row>
        <row r="15522">
          <cell r="O15522" t="str">
            <v>E88277</v>
          </cell>
          <cell r="P15522" t="str">
            <v>Screw M3 x 20</v>
          </cell>
        </row>
        <row r="15523">
          <cell r="O15523" t="str">
            <v>E88278</v>
          </cell>
          <cell r="P15523" t="str">
            <v>Squeegee Lift Rod ASM</v>
          </cell>
        </row>
        <row r="15524">
          <cell r="O15524" t="str">
            <v>E88278</v>
          </cell>
          <cell r="P15524" t="str">
            <v>Squeegee Lift Rod ASM</v>
          </cell>
        </row>
        <row r="15525">
          <cell r="O15525" t="str">
            <v>E88279</v>
          </cell>
          <cell r="P15525" t="str">
            <v>Micro Switch Sealed</v>
          </cell>
        </row>
        <row r="15526">
          <cell r="O15526" t="str">
            <v>E88279</v>
          </cell>
          <cell r="P15526" t="str">
            <v>Micro Switch Sealed</v>
          </cell>
        </row>
        <row r="15527">
          <cell r="O15527" t="str">
            <v>E88280</v>
          </cell>
          <cell r="P15527" t="str">
            <v>Wheel 80 OD x 23 W</v>
          </cell>
        </row>
        <row r="15528">
          <cell r="O15528" t="str">
            <v>E88280</v>
          </cell>
          <cell r="P15528" t="str">
            <v>Wheel 80 OD x 23 W</v>
          </cell>
        </row>
        <row r="15529">
          <cell r="O15529" t="str">
            <v>E88282</v>
          </cell>
          <cell r="P15529" t="str">
            <v>Wheel 200 OD x 50 W</v>
          </cell>
        </row>
        <row r="15530">
          <cell r="O15530" t="str">
            <v>E88282</v>
          </cell>
          <cell r="P15530" t="str">
            <v>Wheel 200 OD x 50 W</v>
          </cell>
        </row>
        <row r="15531">
          <cell r="O15531" t="str">
            <v>E88283</v>
          </cell>
          <cell r="P15531" t="str">
            <v>Chassis Splash Guard</v>
          </cell>
        </row>
        <row r="15532">
          <cell r="O15532" t="str">
            <v>E88283</v>
          </cell>
          <cell r="P15532" t="str">
            <v>Chassis Splash Guard</v>
          </cell>
        </row>
        <row r="15533">
          <cell r="O15533" t="str">
            <v>E88284</v>
          </cell>
          <cell r="P15533" t="str">
            <v>Washer 4 x 8 x 3 Nylon</v>
          </cell>
        </row>
        <row r="15534">
          <cell r="O15534" t="str">
            <v>E88284</v>
          </cell>
          <cell r="P15534" t="str">
            <v>Washer 4 x 8 x 3 Nylon</v>
          </cell>
        </row>
        <row r="15535">
          <cell r="O15535" t="str">
            <v>E88285</v>
          </cell>
          <cell r="P15535" t="str">
            <v>Filter, Cage</v>
          </cell>
        </row>
        <row r="15536">
          <cell r="O15536" t="str">
            <v>E88285</v>
          </cell>
          <cell r="P15536" t="str">
            <v>Filter, Cage</v>
          </cell>
        </row>
        <row r="15537">
          <cell r="O15537" t="str">
            <v>E88286</v>
          </cell>
          <cell r="P15537" t="str">
            <v>Hose, Drain</v>
          </cell>
        </row>
        <row r="15538">
          <cell r="O15538" t="str">
            <v>E88286</v>
          </cell>
          <cell r="P15538" t="str">
            <v>Hose, Drain</v>
          </cell>
        </row>
        <row r="15539">
          <cell r="O15539" t="str">
            <v>E88287</v>
          </cell>
          <cell r="P15539" t="str">
            <v>Hose, Glass Reinforced 17 OD x 12 ID x 200 L</v>
          </cell>
        </row>
        <row r="15540">
          <cell r="O15540" t="str">
            <v>E88287</v>
          </cell>
          <cell r="P15540" t="str">
            <v>Hose, Glass Reinforced 17 OD x 12 ID x 200 L</v>
          </cell>
        </row>
        <row r="15541">
          <cell r="O15541" t="str">
            <v>E88288</v>
          </cell>
          <cell r="P15541" t="str">
            <v>Hose, Glass Reinforced 17 OD x 12 ID x 820 L</v>
          </cell>
        </row>
        <row r="15542">
          <cell r="O15542" t="str">
            <v>E88288</v>
          </cell>
          <cell r="P15542" t="str">
            <v>Hose, Glass Reinforced 17 OD x 12 ID x 820 L</v>
          </cell>
        </row>
        <row r="15543">
          <cell r="O15543" t="str">
            <v>E88289</v>
          </cell>
          <cell r="P15543" t="str">
            <v>Gasket</v>
          </cell>
        </row>
        <row r="15544">
          <cell r="O15544" t="str">
            <v>E88289</v>
          </cell>
          <cell r="P15544" t="str">
            <v>Gasket</v>
          </cell>
        </row>
        <row r="15545">
          <cell r="O15545" t="str">
            <v>E88290</v>
          </cell>
          <cell r="P15545" t="str">
            <v>Hose, Vacuum</v>
          </cell>
        </row>
        <row r="15546">
          <cell r="O15546" t="str">
            <v>E88290</v>
          </cell>
          <cell r="P15546" t="str">
            <v>Hose, Vacuum</v>
          </cell>
        </row>
        <row r="15547">
          <cell r="O15547" t="str">
            <v>E88290</v>
          </cell>
          <cell r="P15547" t="str">
            <v>Hose, Vacuum</v>
          </cell>
        </row>
        <row r="15548">
          <cell r="O15548" t="str">
            <v>E88291</v>
          </cell>
          <cell r="P15548" t="str">
            <v>Vacuum Motor 36VDC 550W</v>
          </cell>
        </row>
        <row r="15549">
          <cell r="O15549" t="str">
            <v>E88291</v>
          </cell>
          <cell r="P15549" t="str">
            <v>Vacuum Motor 36VDC 550W</v>
          </cell>
        </row>
        <row r="15550">
          <cell r="O15550" t="str">
            <v>E88291</v>
          </cell>
          <cell r="P15550" t="str">
            <v>Vacuum Motor 36VDC 550W</v>
          </cell>
        </row>
        <row r="15551">
          <cell r="O15551" t="str">
            <v>E88291</v>
          </cell>
          <cell r="P15551" t="str">
            <v>Vacuum Motor 36VDC 550W</v>
          </cell>
        </row>
        <row r="15552">
          <cell r="O15552" t="str">
            <v>E88292</v>
          </cell>
          <cell r="P15552" t="str">
            <v>Filter, Cage</v>
          </cell>
        </row>
        <row r="15553">
          <cell r="O15553" t="str">
            <v>E88292</v>
          </cell>
          <cell r="P15553" t="str">
            <v>Filter, Cage</v>
          </cell>
        </row>
        <row r="15554">
          <cell r="O15554" t="str">
            <v>E88293</v>
          </cell>
          <cell r="P15554" t="str">
            <v>Battery Check Card, Hour Meter</v>
          </cell>
        </row>
        <row r="15555">
          <cell r="O15555" t="str">
            <v>E88293</v>
          </cell>
          <cell r="P15555" t="str">
            <v>Battery Check Card, Hour Meter</v>
          </cell>
        </row>
        <row r="15556">
          <cell r="O15556" t="str">
            <v>E88294</v>
          </cell>
          <cell r="P15556" t="str">
            <v>Knob .6 x 12</v>
          </cell>
        </row>
        <row r="15557">
          <cell r="O15557" t="str">
            <v>E88294</v>
          </cell>
          <cell r="P15557" t="str">
            <v>Knob .6 x 12</v>
          </cell>
        </row>
        <row r="15558">
          <cell r="O15558" t="str">
            <v>E88295</v>
          </cell>
          <cell r="P15558" t="str">
            <v>Washer M4</v>
          </cell>
        </row>
        <row r="15559">
          <cell r="O15559" t="str">
            <v>E88295</v>
          </cell>
          <cell r="P15559" t="str">
            <v>Washer M4</v>
          </cell>
        </row>
        <row r="15560">
          <cell r="O15560" t="str">
            <v>E88297</v>
          </cell>
          <cell r="P15560" t="str">
            <v>Stud Bolt M6 x 115</v>
          </cell>
        </row>
        <row r="15561">
          <cell r="O15561" t="str">
            <v>E88297</v>
          </cell>
          <cell r="P15561" t="str">
            <v>Stud Bolt M6 x 115</v>
          </cell>
        </row>
        <row r="15562">
          <cell r="O15562" t="str">
            <v>E88297</v>
          </cell>
          <cell r="P15562" t="str">
            <v>Stud Bolt M6 x 115</v>
          </cell>
        </row>
        <row r="15563">
          <cell r="O15563" t="str">
            <v>E88298</v>
          </cell>
          <cell r="P15563" t="str">
            <v>Nut Brass M10 x 6</v>
          </cell>
        </row>
        <row r="15564">
          <cell r="O15564" t="str">
            <v>E88298</v>
          </cell>
          <cell r="P15564" t="str">
            <v>Nut Brass M10 x 6</v>
          </cell>
        </row>
        <row r="15565">
          <cell r="O15565" t="str">
            <v>E88298</v>
          </cell>
          <cell r="P15565" t="str">
            <v>Nut Brass M10 x 6</v>
          </cell>
        </row>
        <row r="15566">
          <cell r="O15566" t="str">
            <v>E88299</v>
          </cell>
          <cell r="P15566" t="str">
            <v>Cover, Thermal Switch</v>
          </cell>
        </row>
        <row r="15567">
          <cell r="O15567" t="str">
            <v>E88299</v>
          </cell>
          <cell r="P15567" t="str">
            <v>Cover, Thermal Switch</v>
          </cell>
        </row>
        <row r="15568">
          <cell r="O15568" t="str">
            <v>E88300</v>
          </cell>
          <cell r="P15568" t="str">
            <v>Lever, Left Switch</v>
          </cell>
        </row>
        <row r="15569">
          <cell r="O15569" t="str">
            <v>E88300</v>
          </cell>
          <cell r="P15569" t="str">
            <v>Lever, Left Switch</v>
          </cell>
        </row>
        <row r="15570">
          <cell r="O15570" t="str">
            <v>E88301</v>
          </cell>
          <cell r="P15570" t="str">
            <v>Lever, Right Switch</v>
          </cell>
        </row>
        <row r="15571">
          <cell r="O15571" t="str">
            <v>E88301</v>
          </cell>
          <cell r="P15571" t="str">
            <v>Lever, Right Switch</v>
          </cell>
        </row>
        <row r="15572">
          <cell r="O15572" t="str">
            <v>E88302</v>
          </cell>
          <cell r="P15572" t="str">
            <v>Vacuum Motor 120VAC 250W</v>
          </cell>
        </row>
        <row r="15573">
          <cell r="O15573" t="str">
            <v>E88302</v>
          </cell>
          <cell r="P15573" t="str">
            <v>Vacuum Motor 120VAC 250W</v>
          </cell>
        </row>
        <row r="15574">
          <cell r="O15574" t="str">
            <v>E88303</v>
          </cell>
          <cell r="P15574" t="str">
            <v>Solenoid Valve 110V</v>
          </cell>
        </row>
        <row r="15575">
          <cell r="O15575" t="str">
            <v>E88303</v>
          </cell>
          <cell r="P15575" t="str">
            <v>Solenoid Valve 110V</v>
          </cell>
        </row>
        <row r="15576">
          <cell r="O15576" t="str">
            <v>E88304</v>
          </cell>
          <cell r="P15576" t="str">
            <v>Brush Motor 120VAC 4A</v>
          </cell>
        </row>
        <row r="15577">
          <cell r="O15577" t="str">
            <v>E88304</v>
          </cell>
          <cell r="P15577" t="str">
            <v>Brush Motor 120VAC 4A</v>
          </cell>
        </row>
        <row r="15578">
          <cell r="O15578" t="str">
            <v>E88305</v>
          </cell>
          <cell r="P15578" t="str">
            <v>Cover, Black</v>
          </cell>
        </row>
        <row r="15579">
          <cell r="O15579" t="str">
            <v>E88305</v>
          </cell>
          <cell r="P15579" t="str">
            <v>Cover, Black</v>
          </cell>
        </row>
        <row r="15580">
          <cell r="O15580" t="str">
            <v>E88305</v>
          </cell>
          <cell r="P15580" t="str">
            <v>Cover, Black</v>
          </cell>
        </row>
        <row r="15581">
          <cell r="O15581" t="str">
            <v>E88306</v>
          </cell>
          <cell r="P15581" t="str">
            <v>Start Capacitor</v>
          </cell>
        </row>
        <row r="15582">
          <cell r="O15582" t="str">
            <v>E88306</v>
          </cell>
          <cell r="P15582" t="str">
            <v>Start Capacitor</v>
          </cell>
        </row>
        <row r="15583">
          <cell r="O15583" t="str">
            <v>E88307</v>
          </cell>
          <cell r="P15583" t="str">
            <v>Run Capacitor</v>
          </cell>
        </row>
        <row r="15584">
          <cell r="O15584" t="str">
            <v>E88307</v>
          </cell>
          <cell r="P15584" t="str">
            <v>Run Capacitor</v>
          </cell>
        </row>
        <row r="15585">
          <cell r="O15585" t="str">
            <v>E88308</v>
          </cell>
          <cell r="P15585" t="str">
            <v>Switch, Start / Run 110V</v>
          </cell>
        </row>
        <row r="15586">
          <cell r="O15586" t="str">
            <v>E88308</v>
          </cell>
          <cell r="P15586" t="str">
            <v>Switch, Start / Run 110V</v>
          </cell>
        </row>
        <row r="15587">
          <cell r="O15587" t="str">
            <v>E88309</v>
          </cell>
          <cell r="P15587" t="str">
            <v>Decal, Right ASD20B</v>
          </cell>
        </row>
        <row r="15588">
          <cell r="O15588" t="str">
            <v>E88309</v>
          </cell>
          <cell r="P15588" t="str">
            <v>Decal, Right ASD20B</v>
          </cell>
        </row>
        <row r="15589">
          <cell r="O15589" t="str">
            <v>E88310</v>
          </cell>
          <cell r="P15589" t="str">
            <v>Decal, Front ASD20B</v>
          </cell>
        </row>
        <row r="15590">
          <cell r="O15590" t="str">
            <v>E88310</v>
          </cell>
          <cell r="P15590" t="str">
            <v>Decal, Front ASD20B</v>
          </cell>
        </row>
        <row r="15591">
          <cell r="O15591" t="str">
            <v>E88311</v>
          </cell>
          <cell r="P15591" t="str">
            <v>Decal, Left ASD20B</v>
          </cell>
        </row>
        <row r="15592">
          <cell r="O15592" t="str">
            <v>E88311</v>
          </cell>
          <cell r="P15592" t="str">
            <v>Decal, Left ASD20B</v>
          </cell>
        </row>
        <row r="15593">
          <cell r="O15593" t="str">
            <v>E88312</v>
          </cell>
          <cell r="P15593" t="str">
            <v>1" SCHD 40 PVC 11.75" Long</v>
          </cell>
        </row>
        <row r="15594">
          <cell r="O15594" t="str">
            <v>E88312</v>
          </cell>
          <cell r="P15594" t="str">
            <v>1" SCHD 40 PVC 11.75" Long</v>
          </cell>
        </row>
        <row r="15595">
          <cell r="O15595" t="str">
            <v>E88313</v>
          </cell>
          <cell r="P15595" t="str">
            <v>Decal for Battery Spacer Part 88312</v>
          </cell>
        </row>
        <row r="15596">
          <cell r="O15596" t="str">
            <v>E88313</v>
          </cell>
          <cell r="P15596" t="str">
            <v>Decal for Battery Spacer Part 88312</v>
          </cell>
        </row>
        <row r="15597">
          <cell r="O15597" t="str">
            <v>E88314</v>
          </cell>
          <cell r="P15597" t="str">
            <v>Handle Support Left</v>
          </cell>
        </row>
        <row r="15598">
          <cell r="O15598" t="str">
            <v>E88314</v>
          </cell>
          <cell r="P15598" t="str">
            <v>Handle Support Left</v>
          </cell>
        </row>
        <row r="15599">
          <cell r="O15599" t="str">
            <v>E88315</v>
          </cell>
          <cell r="P15599" t="str">
            <v>Handle Support Right</v>
          </cell>
        </row>
        <row r="15600">
          <cell r="O15600" t="str">
            <v>E88315</v>
          </cell>
          <cell r="P15600" t="str">
            <v>Handle Support Right</v>
          </cell>
        </row>
        <row r="15601">
          <cell r="O15601" t="str">
            <v>E88316</v>
          </cell>
          <cell r="P15601" t="str">
            <v>Battery Cover Assembly</v>
          </cell>
        </row>
        <row r="15602">
          <cell r="O15602" t="str">
            <v>E88316</v>
          </cell>
          <cell r="P15602" t="str">
            <v>Battery Cover Assembly</v>
          </cell>
        </row>
        <row r="15603">
          <cell r="O15603" t="str">
            <v>E88317</v>
          </cell>
          <cell r="P15603" t="str">
            <v>Lower Handle Leg Left</v>
          </cell>
        </row>
        <row r="15604">
          <cell r="O15604" t="str">
            <v>E88317</v>
          </cell>
          <cell r="P15604" t="str">
            <v>Lower Handle Leg Left</v>
          </cell>
        </row>
        <row r="15605">
          <cell r="O15605" t="str">
            <v>E88318</v>
          </cell>
          <cell r="P15605" t="str">
            <v>Lower Handle Leg Right</v>
          </cell>
        </row>
        <row r="15606">
          <cell r="O15606" t="str">
            <v>E88318</v>
          </cell>
          <cell r="P15606" t="str">
            <v>Lower Handle Leg Right</v>
          </cell>
        </row>
        <row r="15607">
          <cell r="O15607" t="str">
            <v>E88319</v>
          </cell>
          <cell r="P15607" t="str">
            <v>Propane Tank Shelf</v>
          </cell>
        </row>
        <row r="15608">
          <cell r="O15608" t="str">
            <v>E88319</v>
          </cell>
          <cell r="P15608" t="str">
            <v>Propane Tank Shelf</v>
          </cell>
        </row>
        <row r="15609">
          <cell r="O15609" t="str">
            <v>E88320</v>
          </cell>
          <cell r="P15609" t="str">
            <v>Strip Frame 30"</v>
          </cell>
        </row>
        <row r="15610">
          <cell r="O15610" t="str">
            <v>E88320</v>
          </cell>
          <cell r="P15610" t="str">
            <v>Strip Frame 30"</v>
          </cell>
        </row>
        <row r="15611">
          <cell r="O15611" t="str">
            <v>E88321</v>
          </cell>
          <cell r="P15611" t="str">
            <v>Pivot Bracket</v>
          </cell>
        </row>
        <row r="15612">
          <cell r="O15612" t="str">
            <v>E88321</v>
          </cell>
          <cell r="P15612" t="str">
            <v>Pivot Bracket</v>
          </cell>
        </row>
        <row r="15613">
          <cell r="O15613" t="str">
            <v>E88322</v>
          </cell>
          <cell r="P15613" t="str">
            <v>Carburetor, LP Gas FS481V</v>
          </cell>
        </row>
        <row r="15614">
          <cell r="O15614" t="str">
            <v>E88322</v>
          </cell>
          <cell r="P15614" t="str">
            <v>Carburetor, LP Gas FS481V</v>
          </cell>
        </row>
        <row r="15615">
          <cell r="O15615" t="str">
            <v>E88323</v>
          </cell>
          <cell r="P15615" t="str">
            <v>Front Access Panel</v>
          </cell>
        </row>
        <row r="15616">
          <cell r="O15616" t="str">
            <v>E88323</v>
          </cell>
          <cell r="P15616" t="str">
            <v>Front Access Panel</v>
          </cell>
        </row>
        <row r="15617">
          <cell r="O15617" t="str">
            <v>E88324</v>
          </cell>
          <cell r="P15617" t="str">
            <v>Battery 12V, 14AH, 200CCA after Serial #20000</v>
          </cell>
        </row>
        <row r="15618">
          <cell r="O15618" t="str">
            <v>E88324</v>
          </cell>
          <cell r="P15618" t="str">
            <v>Battery 12V, 14AH, 200CCA after Serial #20000</v>
          </cell>
        </row>
        <row r="15619">
          <cell r="O15619" t="str">
            <v>E88325</v>
          </cell>
          <cell r="P15619" t="str">
            <v>Filter, Air, Paper Kawasaki FS481V</v>
          </cell>
        </row>
        <row r="15620">
          <cell r="O15620" t="str">
            <v>E88325</v>
          </cell>
          <cell r="P15620" t="str">
            <v>Filter, Air, Paper Kawasaki FS481V</v>
          </cell>
        </row>
        <row r="15621">
          <cell r="O15621" t="str">
            <v>E88326</v>
          </cell>
          <cell r="P15621" t="str">
            <v>Spark Plug (NGK BPR4ES) FS481V</v>
          </cell>
        </row>
        <row r="15622">
          <cell r="O15622" t="str">
            <v>E88326</v>
          </cell>
          <cell r="P15622" t="str">
            <v>Spark Plug (NGK BPR4ES) FS481V</v>
          </cell>
        </row>
        <row r="15623">
          <cell r="O15623" t="str">
            <v>E88327</v>
          </cell>
          <cell r="P15623" t="str">
            <v>Ignition Coil FS481V</v>
          </cell>
        </row>
        <row r="15624">
          <cell r="O15624" t="str">
            <v>E88327</v>
          </cell>
          <cell r="P15624" t="str">
            <v>Ignition Coil FS481V</v>
          </cell>
        </row>
        <row r="15625">
          <cell r="O15625" t="str">
            <v>E88328</v>
          </cell>
          <cell r="P15625" t="str">
            <v>Intake Manifold FS481V</v>
          </cell>
        </row>
        <row r="15626">
          <cell r="O15626" t="str">
            <v>E88328</v>
          </cell>
          <cell r="P15626" t="str">
            <v>Intake Manifold FS481V</v>
          </cell>
        </row>
        <row r="15627">
          <cell r="O15627" t="str">
            <v>E88329</v>
          </cell>
          <cell r="P15627" t="str">
            <v>Squeegee Body</v>
          </cell>
        </row>
        <row r="15628">
          <cell r="O15628" t="str">
            <v>E88329</v>
          </cell>
          <cell r="P15628" t="str">
            <v>Squeegee Body</v>
          </cell>
        </row>
        <row r="15629">
          <cell r="O15629" t="str">
            <v>E88329</v>
          </cell>
          <cell r="P15629" t="str">
            <v>Squeegee Body</v>
          </cell>
        </row>
        <row r="15630">
          <cell r="O15630" t="str">
            <v>E88330</v>
          </cell>
          <cell r="P15630" t="str">
            <v>Brush, Soft Blue Stealth AS20B/BT</v>
          </cell>
        </row>
        <row r="15631">
          <cell r="O15631" t="str">
            <v>E88330</v>
          </cell>
          <cell r="P15631" t="str">
            <v>Brush, Soft Blue Stealth AS20B/BT</v>
          </cell>
        </row>
        <row r="15632">
          <cell r="O15632" t="str">
            <v>E88331</v>
          </cell>
          <cell r="P15632" t="str">
            <v>Brush, Soft Blue Genie B/CE</v>
          </cell>
        </row>
        <row r="15633">
          <cell r="O15633" t="str">
            <v>E88331</v>
          </cell>
          <cell r="P15633" t="str">
            <v>Brush, Soft Blue Genie B/CE</v>
          </cell>
        </row>
        <row r="15634">
          <cell r="O15634" t="str">
            <v>E88332</v>
          </cell>
          <cell r="P15634" t="str">
            <v>Tank, Recovery Simpla Gray</v>
          </cell>
        </row>
        <row r="15635">
          <cell r="O15635" t="str">
            <v>E88332</v>
          </cell>
          <cell r="P15635" t="str">
            <v>Tank, Recovery Simpla Gray</v>
          </cell>
        </row>
        <row r="15636">
          <cell r="O15636" t="str">
            <v>E88332</v>
          </cell>
          <cell r="P15636" t="str">
            <v>Tank, Recovery Simpla Gray</v>
          </cell>
        </row>
        <row r="15637">
          <cell r="O15637" t="str">
            <v>E88333</v>
          </cell>
          <cell r="P15637" t="str">
            <v>Oil Filter Honda GXV 390 Propane Motor</v>
          </cell>
        </row>
        <row r="15638">
          <cell r="O15638" t="str">
            <v>E88333</v>
          </cell>
          <cell r="P15638" t="str">
            <v>Oil Filter Honda GXV 390 Propane Motor</v>
          </cell>
        </row>
        <row r="15639">
          <cell r="O15639" t="str">
            <v>E88334</v>
          </cell>
          <cell r="P15639" t="str">
            <v>Gasket</v>
          </cell>
        </row>
        <row r="15640">
          <cell r="O15640" t="str">
            <v>E88334</v>
          </cell>
          <cell r="P15640" t="str">
            <v>Gasket</v>
          </cell>
        </row>
        <row r="15641">
          <cell r="O15641" t="str">
            <v>E88334</v>
          </cell>
          <cell r="P15641" t="str">
            <v>Gasket</v>
          </cell>
        </row>
        <row r="15642">
          <cell r="O15642" t="str">
            <v>E88335</v>
          </cell>
          <cell r="P15642" t="str">
            <v>Lower Base (Vacuum Head)</v>
          </cell>
        </row>
        <row r="15643">
          <cell r="O15643" t="str">
            <v>E88335</v>
          </cell>
          <cell r="P15643" t="str">
            <v>Lower Base (Vacuum Head)</v>
          </cell>
        </row>
        <row r="15644">
          <cell r="O15644" t="str">
            <v>E88335</v>
          </cell>
          <cell r="P15644" t="str">
            <v>Lower Base (Vacuum Head)</v>
          </cell>
        </row>
        <row r="15645">
          <cell r="O15645" t="str">
            <v>E88336</v>
          </cell>
          <cell r="P15645" t="str">
            <v>Tie Rod Media</v>
          </cell>
        </row>
        <row r="15646">
          <cell r="O15646" t="str">
            <v>E88336</v>
          </cell>
          <cell r="P15646" t="str">
            <v>Tie Rod Media</v>
          </cell>
        </row>
        <row r="15647">
          <cell r="O15647" t="str">
            <v>E88336</v>
          </cell>
          <cell r="P15647" t="str">
            <v>Tie Rod Media</v>
          </cell>
        </row>
        <row r="15648">
          <cell r="O15648" t="str">
            <v>E88337</v>
          </cell>
          <cell r="P15648" t="str">
            <v>Squeegee Assembly 83 mm Parabolic</v>
          </cell>
        </row>
        <row r="15649">
          <cell r="O15649" t="str">
            <v>E88337</v>
          </cell>
          <cell r="P15649" t="str">
            <v>Squeegee Assembly 83 mm Parabolic</v>
          </cell>
        </row>
        <row r="15650">
          <cell r="O15650" t="str">
            <v>E88337</v>
          </cell>
          <cell r="P15650" t="str">
            <v>Squeegee Assembly 83 mm Parabolic</v>
          </cell>
        </row>
        <row r="15651">
          <cell r="O15651" t="str">
            <v>E88339</v>
          </cell>
          <cell r="P15651" t="str">
            <v>Wheel Hub Rear</v>
          </cell>
        </row>
        <row r="15652">
          <cell r="O15652" t="str">
            <v>E88339</v>
          </cell>
          <cell r="P15652" t="str">
            <v>Wheel Hub Rear</v>
          </cell>
        </row>
        <row r="15653">
          <cell r="O15653" t="str">
            <v>E88339</v>
          </cell>
          <cell r="P15653" t="str">
            <v>Wheel Hub Rear</v>
          </cell>
        </row>
        <row r="15654">
          <cell r="O15654" t="str">
            <v>E88341</v>
          </cell>
          <cell r="P15654" t="str">
            <v>Protection Cover</v>
          </cell>
        </row>
        <row r="15655">
          <cell r="O15655" t="str">
            <v>E88341</v>
          </cell>
          <cell r="P15655" t="str">
            <v>Protection Cover</v>
          </cell>
        </row>
        <row r="15656">
          <cell r="O15656" t="str">
            <v>E88342</v>
          </cell>
          <cell r="P15656" t="str">
            <v>Support Bracket, Brush Deck</v>
          </cell>
        </row>
        <row r="15657">
          <cell r="O15657" t="str">
            <v>E88342</v>
          </cell>
          <cell r="P15657" t="str">
            <v>Support Bracket, Brush Deck</v>
          </cell>
        </row>
        <row r="15658">
          <cell r="O15658" t="str">
            <v>E88342</v>
          </cell>
          <cell r="P15658" t="str">
            <v>Support Bracket, Brush Deck</v>
          </cell>
        </row>
        <row r="15659">
          <cell r="O15659" t="str">
            <v>E88343</v>
          </cell>
          <cell r="P15659" t="str">
            <v>Third Arm, Brush Control</v>
          </cell>
        </row>
        <row r="15660">
          <cell r="O15660" t="str">
            <v>E88343</v>
          </cell>
          <cell r="P15660" t="str">
            <v>Third Arm, Brush Control</v>
          </cell>
        </row>
        <row r="15661">
          <cell r="O15661" t="str">
            <v>E88343</v>
          </cell>
          <cell r="P15661" t="str">
            <v>Third Arm, Brush Control</v>
          </cell>
        </row>
        <row r="15662">
          <cell r="O15662" t="str">
            <v>E88344</v>
          </cell>
          <cell r="P15662" t="str">
            <v>Coupling, Pressure Control</v>
          </cell>
        </row>
        <row r="15663">
          <cell r="O15663" t="str">
            <v>E88344</v>
          </cell>
          <cell r="P15663" t="str">
            <v>Coupling, Pressure Control</v>
          </cell>
        </row>
        <row r="15664">
          <cell r="O15664" t="str">
            <v>E88344</v>
          </cell>
          <cell r="P15664" t="str">
            <v>Coupling, Pressure Control</v>
          </cell>
        </row>
        <row r="15665">
          <cell r="O15665" t="str">
            <v>E88345</v>
          </cell>
          <cell r="P15665" t="str">
            <v>Bushing 18 x 8 x 58</v>
          </cell>
        </row>
        <row r="15666">
          <cell r="O15666" t="str">
            <v>E88345</v>
          </cell>
          <cell r="P15666" t="str">
            <v>Bushing 18 x 8 x 58</v>
          </cell>
        </row>
        <row r="15667">
          <cell r="O15667" t="str">
            <v>E88346</v>
          </cell>
          <cell r="P15667" t="str">
            <v>Screw M8 x 65 Zinc</v>
          </cell>
        </row>
        <row r="15668">
          <cell r="O15668" t="str">
            <v>E88346</v>
          </cell>
          <cell r="P15668" t="str">
            <v>Screw M8 x 65 Zinc</v>
          </cell>
        </row>
        <row r="15669">
          <cell r="O15669" t="str">
            <v>E88347</v>
          </cell>
          <cell r="P15669" t="str">
            <v>Vacuum Head Assembly Rider Battery Burnisher</v>
          </cell>
        </row>
        <row r="15670">
          <cell r="O15670" t="str">
            <v>E88347</v>
          </cell>
          <cell r="P15670" t="str">
            <v>Vacuum Head Assembly Rider Battery Burnisher</v>
          </cell>
        </row>
        <row r="15671">
          <cell r="O15671" t="str">
            <v>E88347</v>
          </cell>
          <cell r="P15671" t="str">
            <v>Vacuum Head Assembly Rider Battery Burnisher</v>
          </cell>
        </row>
        <row r="15672">
          <cell r="O15672" t="str">
            <v>E88347</v>
          </cell>
          <cell r="P15672" t="str">
            <v>Vacuum Head Assembly Rider Battery Burnisher</v>
          </cell>
        </row>
        <row r="15673">
          <cell r="O15673" t="str">
            <v>E88348</v>
          </cell>
          <cell r="P15673" t="str">
            <v>5" Wheel</v>
          </cell>
        </row>
        <row r="15674">
          <cell r="O15674" t="str">
            <v>E88348</v>
          </cell>
          <cell r="P15674" t="str">
            <v>5" Wheel</v>
          </cell>
        </row>
        <row r="15675">
          <cell r="O15675" t="str">
            <v>E88349</v>
          </cell>
          <cell r="P15675" t="str">
            <v>Connector, SB50, Blue, #6, w/ Lugs</v>
          </cell>
        </row>
        <row r="15676">
          <cell r="O15676" t="str">
            <v>E88349</v>
          </cell>
          <cell r="P15676" t="str">
            <v>Connector, SB50, Blue, #6, w/ Lugs</v>
          </cell>
        </row>
        <row r="15677">
          <cell r="O15677" t="str">
            <v>E88350</v>
          </cell>
          <cell r="P15677" t="str">
            <v>Spacer, Vacuum Motor</v>
          </cell>
        </row>
        <row r="15678">
          <cell r="O15678" t="str">
            <v>E88350</v>
          </cell>
          <cell r="P15678" t="str">
            <v>Spacer, Vacuum Motor</v>
          </cell>
        </row>
        <row r="15679">
          <cell r="O15679" t="str">
            <v>E88351</v>
          </cell>
          <cell r="P15679" t="str">
            <v>Handle Bar RH</v>
          </cell>
        </row>
        <row r="15680">
          <cell r="O15680" t="str">
            <v>E88351</v>
          </cell>
          <cell r="P15680" t="str">
            <v>Handle Bar RH</v>
          </cell>
        </row>
        <row r="15681">
          <cell r="O15681" t="str">
            <v>E88351</v>
          </cell>
          <cell r="P15681" t="str">
            <v>Handle Bar RH</v>
          </cell>
        </row>
        <row r="15682">
          <cell r="O15682" t="str">
            <v>E88352</v>
          </cell>
          <cell r="P15682" t="str">
            <v>Handle Bar LH</v>
          </cell>
        </row>
        <row r="15683">
          <cell r="O15683" t="str">
            <v>E88352</v>
          </cell>
          <cell r="P15683" t="str">
            <v>Handle Bar LH</v>
          </cell>
        </row>
        <row r="15684">
          <cell r="O15684" t="str">
            <v>E88352</v>
          </cell>
          <cell r="P15684" t="str">
            <v>Handle Bar LH</v>
          </cell>
        </row>
        <row r="15685">
          <cell r="O15685" t="str">
            <v>E88353</v>
          </cell>
          <cell r="P15685" t="str">
            <v>Pin</v>
          </cell>
        </row>
        <row r="15686">
          <cell r="O15686" t="str">
            <v>E88353</v>
          </cell>
          <cell r="P15686" t="str">
            <v>Pin</v>
          </cell>
        </row>
        <row r="15687">
          <cell r="O15687" t="str">
            <v>E88353</v>
          </cell>
          <cell r="P15687" t="str">
            <v>Pin</v>
          </cell>
        </row>
        <row r="15688">
          <cell r="O15688" t="str">
            <v>E88354</v>
          </cell>
          <cell r="P15688" t="str">
            <v>Pivot Arm Asm, Right Side</v>
          </cell>
        </row>
        <row r="15689">
          <cell r="O15689" t="str">
            <v>E88354</v>
          </cell>
          <cell r="P15689" t="str">
            <v>Pivot Arm Asm, Right Side</v>
          </cell>
        </row>
        <row r="15690">
          <cell r="O15690" t="str">
            <v>E88354</v>
          </cell>
          <cell r="P15690" t="str">
            <v>Pivot Arm Asm, Right Side</v>
          </cell>
        </row>
        <row r="15691">
          <cell r="O15691" t="str">
            <v>E88355</v>
          </cell>
          <cell r="P15691" t="str">
            <v>Screw #6-32</v>
          </cell>
        </row>
        <row r="15692">
          <cell r="O15692" t="str">
            <v>E88355</v>
          </cell>
          <cell r="P15692" t="str">
            <v>Screw #6-32</v>
          </cell>
        </row>
        <row r="15693">
          <cell r="O15693" t="str">
            <v>E88355</v>
          </cell>
          <cell r="P15693" t="str">
            <v>Screw #6-32</v>
          </cell>
        </row>
        <row r="15694">
          <cell r="O15694" t="str">
            <v>E88356</v>
          </cell>
          <cell r="P15694" t="str">
            <v>Plate</v>
          </cell>
        </row>
        <row r="15695">
          <cell r="O15695" t="str">
            <v>E88356</v>
          </cell>
          <cell r="P15695" t="str">
            <v>Plate</v>
          </cell>
        </row>
        <row r="15696">
          <cell r="O15696" t="str">
            <v>E88356</v>
          </cell>
          <cell r="P15696" t="str">
            <v>Plate</v>
          </cell>
        </row>
        <row r="15697">
          <cell r="O15697" t="str">
            <v>E88358</v>
          </cell>
          <cell r="P15697" t="str">
            <v>Pad</v>
          </cell>
        </row>
        <row r="15698">
          <cell r="O15698" t="str">
            <v>E88358</v>
          </cell>
          <cell r="P15698" t="str">
            <v>Pad</v>
          </cell>
        </row>
        <row r="15699">
          <cell r="O15699" t="str">
            <v>E88358</v>
          </cell>
          <cell r="P15699" t="str">
            <v>Pad</v>
          </cell>
        </row>
        <row r="15700">
          <cell r="O15700" t="str">
            <v>E88359</v>
          </cell>
          <cell r="P15700" t="str">
            <v>Bearing</v>
          </cell>
        </row>
        <row r="15701">
          <cell r="O15701" t="str">
            <v>E88359</v>
          </cell>
          <cell r="P15701" t="str">
            <v>Bearing</v>
          </cell>
        </row>
        <row r="15702">
          <cell r="O15702" t="str">
            <v>E88359</v>
          </cell>
          <cell r="P15702" t="str">
            <v>Bearing</v>
          </cell>
        </row>
        <row r="15703">
          <cell r="O15703" t="str">
            <v>E88360</v>
          </cell>
          <cell r="P15703" t="str">
            <v>Bearing, Roller Clutch FP-20</v>
          </cell>
        </row>
        <row r="15704">
          <cell r="O15704" t="str">
            <v>E88360</v>
          </cell>
          <cell r="P15704" t="str">
            <v>Bearing, Roller Clutch FP-20</v>
          </cell>
        </row>
        <row r="15705">
          <cell r="O15705" t="str">
            <v>E88360</v>
          </cell>
          <cell r="P15705" t="str">
            <v>Bearing, Roller Clutch FP-20</v>
          </cell>
        </row>
        <row r="15706">
          <cell r="O15706" t="str">
            <v>E88361</v>
          </cell>
          <cell r="P15706" t="str">
            <v>Left Squeegee Band</v>
          </cell>
        </row>
        <row r="15707">
          <cell r="O15707" t="str">
            <v>E88361</v>
          </cell>
          <cell r="P15707" t="str">
            <v>Left Squeegee Band</v>
          </cell>
        </row>
        <row r="15708">
          <cell r="O15708" t="str">
            <v>E88361</v>
          </cell>
          <cell r="P15708" t="str">
            <v>Left Squeegee Band</v>
          </cell>
        </row>
        <row r="15709">
          <cell r="O15709" t="str">
            <v>E88362</v>
          </cell>
          <cell r="P15709" t="str">
            <v>Screw M5 x 30 UNI 7687 DIN 7985 Galv.</v>
          </cell>
        </row>
        <row r="15710">
          <cell r="O15710" t="str">
            <v>E88362</v>
          </cell>
          <cell r="P15710" t="str">
            <v>Screw M5 x 30 UNI 7687 DIN 7985 Galv.</v>
          </cell>
        </row>
        <row r="15711">
          <cell r="O15711" t="str">
            <v>E88362</v>
          </cell>
          <cell r="P15711" t="str">
            <v>Screw M5 x 30 UNI 7687 DIN 7985 Galv.</v>
          </cell>
        </row>
        <row r="15712">
          <cell r="O15712" t="str">
            <v>E88363</v>
          </cell>
          <cell r="P15712" t="str">
            <v>Riser</v>
          </cell>
        </row>
        <row r="15713">
          <cell r="O15713" t="str">
            <v>E88363</v>
          </cell>
          <cell r="P15713" t="str">
            <v>Riser</v>
          </cell>
        </row>
        <row r="15714">
          <cell r="O15714" t="str">
            <v>E88363</v>
          </cell>
          <cell r="P15714" t="str">
            <v>Riser</v>
          </cell>
        </row>
        <row r="15715">
          <cell r="O15715" t="str">
            <v>E88364</v>
          </cell>
          <cell r="P15715" t="str">
            <v>Bushing</v>
          </cell>
        </row>
        <row r="15716">
          <cell r="O15716" t="str">
            <v>E88364</v>
          </cell>
          <cell r="P15716" t="str">
            <v>Bushing</v>
          </cell>
        </row>
        <row r="15717">
          <cell r="O15717" t="str">
            <v>E88364</v>
          </cell>
          <cell r="P15717" t="str">
            <v>Bushing</v>
          </cell>
        </row>
        <row r="15718">
          <cell r="O15718" t="str">
            <v>E88366</v>
          </cell>
          <cell r="P15718" t="str">
            <v>Tensioner Arm</v>
          </cell>
        </row>
        <row r="15719">
          <cell r="O15719" t="str">
            <v>E88366</v>
          </cell>
          <cell r="P15719" t="str">
            <v>Tensioner Arm</v>
          </cell>
        </row>
        <row r="15720">
          <cell r="O15720" t="str">
            <v>E88367</v>
          </cell>
          <cell r="P15720" t="str">
            <v>Wheel</v>
          </cell>
        </row>
        <row r="15721">
          <cell r="O15721" t="str">
            <v>E88367</v>
          </cell>
          <cell r="P15721" t="str">
            <v>Wheel</v>
          </cell>
        </row>
        <row r="15722">
          <cell r="O15722" t="str">
            <v>E88367</v>
          </cell>
          <cell r="P15722" t="str">
            <v>Wheel</v>
          </cell>
        </row>
        <row r="15723">
          <cell r="O15723" t="str">
            <v>E88368</v>
          </cell>
          <cell r="P15723" t="str">
            <v>Rear Squeegee Blade</v>
          </cell>
        </row>
        <row r="15724">
          <cell r="O15724" t="str">
            <v>E88368</v>
          </cell>
          <cell r="P15724" t="str">
            <v>Rear Squeegee Blade</v>
          </cell>
        </row>
        <row r="15725">
          <cell r="O15725" t="str">
            <v>E88368</v>
          </cell>
          <cell r="P15725" t="str">
            <v>Rear Squeegee Blade</v>
          </cell>
        </row>
        <row r="15726">
          <cell r="O15726" t="str">
            <v>E88369</v>
          </cell>
          <cell r="P15726" t="str">
            <v>Squeegee Assembly Complete 32"</v>
          </cell>
        </row>
        <row r="15727">
          <cell r="O15727" t="str">
            <v>E88369</v>
          </cell>
          <cell r="P15727" t="str">
            <v>Squeegee Assembly Complete 32"</v>
          </cell>
        </row>
        <row r="15728">
          <cell r="O15728" t="str">
            <v>E88369</v>
          </cell>
          <cell r="P15728" t="str">
            <v>Squeegee Assembly Complete 32"</v>
          </cell>
        </row>
        <row r="15729">
          <cell r="O15729" t="str">
            <v>E88370</v>
          </cell>
          <cell r="P15729" t="str">
            <v>Back Panel</v>
          </cell>
        </row>
        <row r="15730">
          <cell r="O15730" t="str">
            <v>E88370</v>
          </cell>
          <cell r="P15730" t="str">
            <v>Back Panel</v>
          </cell>
        </row>
        <row r="15731">
          <cell r="O15731" t="str">
            <v>E88371</v>
          </cell>
          <cell r="P15731" t="str">
            <v>Bracket</v>
          </cell>
        </row>
        <row r="15732">
          <cell r="O15732" t="str">
            <v>E88371</v>
          </cell>
          <cell r="P15732" t="str">
            <v>Bracket</v>
          </cell>
        </row>
        <row r="15733">
          <cell r="O15733" t="str">
            <v>E88371</v>
          </cell>
          <cell r="P15733" t="str">
            <v>Bracket</v>
          </cell>
        </row>
        <row r="15734">
          <cell r="O15734" t="str">
            <v>E88372</v>
          </cell>
          <cell r="P15734" t="str">
            <v>Plate</v>
          </cell>
        </row>
        <row r="15735">
          <cell r="O15735" t="str">
            <v>E88372</v>
          </cell>
          <cell r="P15735" t="str">
            <v>Plate</v>
          </cell>
        </row>
        <row r="15736">
          <cell r="O15736" t="str">
            <v>E88372</v>
          </cell>
          <cell r="P15736" t="str">
            <v>Plate</v>
          </cell>
        </row>
        <row r="15737">
          <cell r="O15737" t="str">
            <v>E88373</v>
          </cell>
          <cell r="P15737" t="str">
            <v>Left Lever</v>
          </cell>
        </row>
        <row r="15738">
          <cell r="O15738" t="str">
            <v>E88373</v>
          </cell>
          <cell r="P15738" t="str">
            <v>Left Lever</v>
          </cell>
        </row>
        <row r="15739">
          <cell r="O15739" t="str">
            <v>E88373</v>
          </cell>
          <cell r="P15739" t="str">
            <v>Left Lever</v>
          </cell>
        </row>
        <row r="15740">
          <cell r="O15740" t="str">
            <v>E88374</v>
          </cell>
          <cell r="P15740" t="str">
            <v>Lever</v>
          </cell>
        </row>
        <row r="15741">
          <cell r="O15741" t="str">
            <v>E88374</v>
          </cell>
          <cell r="P15741" t="str">
            <v>Lever</v>
          </cell>
        </row>
        <row r="15742">
          <cell r="O15742" t="str">
            <v>E88374</v>
          </cell>
          <cell r="P15742" t="str">
            <v>Lever</v>
          </cell>
        </row>
        <row r="15743">
          <cell r="O15743" t="str">
            <v>E88375</v>
          </cell>
          <cell r="P15743" t="str">
            <v>Bushing</v>
          </cell>
        </row>
        <row r="15744">
          <cell r="O15744" t="str">
            <v>E88375</v>
          </cell>
          <cell r="P15744" t="str">
            <v>Bushing</v>
          </cell>
        </row>
        <row r="15745">
          <cell r="O15745" t="str">
            <v>E88375</v>
          </cell>
          <cell r="P15745" t="str">
            <v>Bushing</v>
          </cell>
        </row>
        <row r="15746">
          <cell r="O15746" t="str">
            <v>E88376</v>
          </cell>
          <cell r="P15746" t="str">
            <v>Knob Hole 5 x 20</v>
          </cell>
        </row>
        <row r="15747">
          <cell r="O15747" t="str">
            <v>E88376</v>
          </cell>
          <cell r="P15747" t="str">
            <v>Knob Hole 5 x 20</v>
          </cell>
        </row>
        <row r="15748">
          <cell r="O15748" t="str">
            <v>E88376</v>
          </cell>
          <cell r="P15748" t="str">
            <v>Knob Hole 5 x 20</v>
          </cell>
        </row>
        <row r="15749">
          <cell r="O15749" t="str">
            <v>E88377</v>
          </cell>
          <cell r="P15749" t="str">
            <v>Idler, Brush Quick-Change End</v>
          </cell>
        </row>
        <row r="15750">
          <cell r="O15750" t="str">
            <v>E88377</v>
          </cell>
          <cell r="P15750" t="str">
            <v>Idler, Brush Quick-Change End</v>
          </cell>
        </row>
        <row r="15751">
          <cell r="O15751" t="str">
            <v>E88377</v>
          </cell>
          <cell r="P15751" t="str">
            <v>Idler, Brush Quick-Change End</v>
          </cell>
        </row>
        <row r="15752">
          <cell r="O15752" t="str">
            <v>E88378</v>
          </cell>
          <cell r="P15752" t="str">
            <v>Pulley, 2.2 OD, 6 GR Micro-V</v>
          </cell>
        </row>
        <row r="15753">
          <cell r="O15753" t="str">
            <v>E88378</v>
          </cell>
          <cell r="P15753" t="str">
            <v>Pulley, 2.2 OD, 6 GR Micro-V</v>
          </cell>
        </row>
        <row r="15754">
          <cell r="O15754" t="str">
            <v>E88378</v>
          </cell>
          <cell r="P15754" t="str">
            <v>Pulley, 2.2 OD, 6 GR Micro-V</v>
          </cell>
        </row>
        <row r="15755">
          <cell r="O15755" t="str">
            <v>E88383</v>
          </cell>
          <cell r="P15755" t="str">
            <v>Pulley</v>
          </cell>
        </row>
        <row r="15756">
          <cell r="O15756" t="str">
            <v>E88383</v>
          </cell>
          <cell r="P15756" t="str">
            <v>Pulley</v>
          </cell>
        </row>
        <row r="15757">
          <cell r="O15757" t="str">
            <v>E88383</v>
          </cell>
          <cell r="P15757" t="str">
            <v>Pulley</v>
          </cell>
        </row>
        <row r="15758">
          <cell r="O15758" t="str">
            <v>E88384</v>
          </cell>
          <cell r="P15758" t="str">
            <v>Fitting, Recovery Tank Hose</v>
          </cell>
        </row>
        <row r="15759">
          <cell r="O15759" t="str">
            <v>E88384</v>
          </cell>
          <cell r="P15759" t="str">
            <v>Fitting, Recovery Tank Hose</v>
          </cell>
        </row>
        <row r="15760">
          <cell r="O15760" t="str">
            <v>E88384</v>
          </cell>
          <cell r="P15760" t="str">
            <v>Fitting, Recovery Tank Hose</v>
          </cell>
        </row>
        <row r="15761">
          <cell r="O15761" t="str">
            <v>E88385</v>
          </cell>
          <cell r="P15761" t="str">
            <v>Surflo 100 PSI Pump Head Rebuild Kit</v>
          </cell>
        </row>
        <row r="15762">
          <cell r="O15762" t="str">
            <v>E88385</v>
          </cell>
          <cell r="P15762" t="str">
            <v>Surflo 100 PSI Pump Head Rebuild Kit</v>
          </cell>
        </row>
        <row r="15763">
          <cell r="O15763" t="str">
            <v>E88386</v>
          </cell>
          <cell r="P15763" t="str">
            <v>PumpTek 400 PSI Pump Head Rebuild Kit</v>
          </cell>
        </row>
        <row r="15764">
          <cell r="O15764" t="str">
            <v>E88386</v>
          </cell>
          <cell r="P15764" t="str">
            <v>PumpTek 400 PSI Pump Head Rebuild Kit</v>
          </cell>
        </row>
        <row r="15765">
          <cell r="O15765" t="str">
            <v>E88387</v>
          </cell>
          <cell r="P15765" t="str">
            <v>Cam Bearing</v>
          </cell>
        </row>
        <row r="15766">
          <cell r="O15766" t="str">
            <v>E88387</v>
          </cell>
          <cell r="P15766" t="str">
            <v>Cam Bearing</v>
          </cell>
        </row>
        <row r="15767">
          <cell r="O15767" t="str">
            <v>E88388</v>
          </cell>
          <cell r="P15767" t="str">
            <v>Capacitor for 400 PSI PumpTek Pump</v>
          </cell>
        </row>
        <row r="15768">
          <cell r="O15768" t="str">
            <v>E88388</v>
          </cell>
          <cell r="P15768" t="str">
            <v>Capacitor for 400 PSI PumpTek Pump</v>
          </cell>
        </row>
        <row r="15769">
          <cell r="O15769" t="str">
            <v>E88389</v>
          </cell>
          <cell r="P15769" t="str">
            <v>Wheel, 12" x 1.75" Non-Marking</v>
          </cell>
        </row>
        <row r="15770">
          <cell r="O15770" t="str">
            <v>E88389</v>
          </cell>
          <cell r="P15770" t="str">
            <v>Wheel, 12" x 1.75" Non-Marking</v>
          </cell>
        </row>
        <row r="15771">
          <cell r="O15771" t="str">
            <v>E88395</v>
          </cell>
          <cell r="P15771" t="str">
            <v>Pump Protection Filter</v>
          </cell>
        </row>
        <row r="15772">
          <cell r="O15772" t="str">
            <v>E88395</v>
          </cell>
          <cell r="P15772" t="str">
            <v>Pump Protection Filter</v>
          </cell>
        </row>
        <row r="15773">
          <cell r="O15773" t="str">
            <v>E88396</v>
          </cell>
          <cell r="P15773" t="str">
            <v>Socket &amp; Wire Terminal, Vac Motor Relay</v>
          </cell>
        </row>
        <row r="15774">
          <cell r="O15774" t="str">
            <v>E88396</v>
          </cell>
          <cell r="P15774" t="str">
            <v>Socket &amp; Wire Terminal, Vac Motor Relay</v>
          </cell>
        </row>
        <row r="15775">
          <cell r="O15775" t="str">
            <v>E88397</v>
          </cell>
          <cell r="P15775" t="str">
            <v>Idler Pulley</v>
          </cell>
        </row>
        <row r="15776">
          <cell r="O15776" t="str">
            <v>E88397</v>
          </cell>
          <cell r="P15776" t="str">
            <v>Idler Pulley</v>
          </cell>
        </row>
        <row r="15777">
          <cell r="O15777" t="str">
            <v>E88399</v>
          </cell>
          <cell r="P15777" t="str">
            <v>Back Panel</v>
          </cell>
        </row>
        <row r="15778">
          <cell r="O15778" t="str">
            <v>E88399</v>
          </cell>
          <cell r="P15778" t="str">
            <v>Back Panel</v>
          </cell>
        </row>
        <row r="15779">
          <cell r="O15779" t="str">
            <v>E88399</v>
          </cell>
          <cell r="P15779" t="str">
            <v>Back Panel</v>
          </cell>
        </row>
        <row r="15780">
          <cell r="O15780" t="str">
            <v>E88400</v>
          </cell>
          <cell r="P15780" t="str">
            <v>Fitting</v>
          </cell>
        </row>
        <row r="15781">
          <cell r="O15781" t="str">
            <v>E88400</v>
          </cell>
          <cell r="P15781" t="str">
            <v>Fitting</v>
          </cell>
        </row>
        <row r="15782">
          <cell r="O15782" t="str">
            <v>E88400</v>
          </cell>
          <cell r="P15782" t="str">
            <v>Fitting</v>
          </cell>
        </row>
        <row r="15783">
          <cell r="O15783" t="str">
            <v>E88401</v>
          </cell>
          <cell r="P15783" t="str">
            <v>Squeegee Lift Arm Assembly Tripla</v>
          </cell>
        </row>
        <row r="15784">
          <cell r="O15784" t="str">
            <v>E88401</v>
          </cell>
          <cell r="P15784" t="str">
            <v>Squeegee Lift Arm Assembly Tripla</v>
          </cell>
        </row>
        <row r="15785">
          <cell r="O15785" t="str">
            <v>E88401</v>
          </cell>
          <cell r="P15785" t="str">
            <v>Squeegee Lift Arm Assembly Tripla</v>
          </cell>
        </row>
        <row r="15786">
          <cell r="O15786" t="str">
            <v>E88402</v>
          </cell>
          <cell r="P15786" t="str">
            <v>10' X 1 1/2" Flexible Hose</v>
          </cell>
        </row>
        <row r="15787">
          <cell r="O15787" t="str">
            <v>E88402</v>
          </cell>
          <cell r="P15787" t="str">
            <v>10' X 1 1/2" Flexible Hose</v>
          </cell>
        </row>
        <row r="15788">
          <cell r="O15788" t="str">
            <v>E88403</v>
          </cell>
          <cell r="P15788" t="str">
            <v>1 Piece Wand</v>
          </cell>
        </row>
        <row r="15789">
          <cell r="O15789" t="str">
            <v>E88403</v>
          </cell>
          <cell r="P15789" t="str">
            <v>1 Piece Wand</v>
          </cell>
        </row>
        <row r="15790">
          <cell r="O15790" t="str">
            <v>E88404</v>
          </cell>
          <cell r="P15790" t="str">
            <v>1 Piece Wand Extension</v>
          </cell>
        </row>
        <row r="15791">
          <cell r="O15791" t="str">
            <v>E88404</v>
          </cell>
          <cell r="P15791" t="str">
            <v>1 Piece Wand Extension</v>
          </cell>
        </row>
        <row r="15792">
          <cell r="O15792" t="str">
            <v>E88405</v>
          </cell>
          <cell r="P15792" t="str">
            <v>16" Squeegee</v>
          </cell>
        </row>
        <row r="15793">
          <cell r="O15793" t="str">
            <v>E88405</v>
          </cell>
          <cell r="P15793" t="str">
            <v>16" Squeegee</v>
          </cell>
        </row>
        <row r="15794">
          <cell r="O15794" t="str">
            <v>E88406</v>
          </cell>
          <cell r="P15794" t="str">
            <v>Caster Wheel</v>
          </cell>
        </row>
        <row r="15795">
          <cell r="O15795" t="str">
            <v>E88406</v>
          </cell>
          <cell r="P15795" t="str">
            <v>Caster Wheel</v>
          </cell>
        </row>
        <row r="15796">
          <cell r="O15796" t="str">
            <v>E88407</v>
          </cell>
          <cell r="P15796" t="str">
            <v>Left Blade</v>
          </cell>
        </row>
        <row r="15797">
          <cell r="O15797" t="str">
            <v>E88407</v>
          </cell>
          <cell r="P15797" t="str">
            <v>Left Blade</v>
          </cell>
        </row>
        <row r="15798">
          <cell r="O15798" t="str">
            <v>E88407</v>
          </cell>
          <cell r="P15798" t="str">
            <v>Left Blade</v>
          </cell>
        </row>
        <row r="15799">
          <cell r="O15799" t="str">
            <v>E88408</v>
          </cell>
          <cell r="P15799" t="str">
            <v>Knob</v>
          </cell>
        </row>
        <row r="15800">
          <cell r="O15800" t="str">
            <v>E88408</v>
          </cell>
          <cell r="P15800" t="str">
            <v>Knob</v>
          </cell>
        </row>
        <row r="15801">
          <cell r="O15801" t="str">
            <v>E88409</v>
          </cell>
          <cell r="P15801" t="str">
            <v>Arm, Squeegee Support</v>
          </cell>
        </row>
        <row r="15802">
          <cell r="O15802" t="str">
            <v>E88409</v>
          </cell>
          <cell r="P15802" t="str">
            <v>Arm, Squeegee Support</v>
          </cell>
        </row>
        <row r="15803">
          <cell r="O15803" t="str">
            <v>E88410</v>
          </cell>
          <cell r="P15803" t="str">
            <v>Screw, 10-32 x 1/2 PPHMS</v>
          </cell>
        </row>
        <row r="15804">
          <cell r="O15804" t="str">
            <v>E88410</v>
          </cell>
          <cell r="P15804" t="str">
            <v>Screw, 10-32 x 1/2 PPHMS</v>
          </cell>
        </row>
        <row r="15805">
          <cell r="O15805" t="str">
            <v>E88410</v>
          </cell>
          <cell r="P15805" t="str">
            <v>Screw, 10-32 x 1/2 PPHMS</v>
          </cell>
        </row>
        <row r="15806">
          <cell r="O15806" t="str">
            <v>E88411</v>
          </cell>
          <cell r="P15806" t="str">
            <v>Solenoid Cable, Genie B</v>
          </cell>
        </row>
        <row r="15807">
          <cell r="O15807" t="str">
            <v>E88411</v>
          </cell>
          <cell r="P15807" t="str">
            <v>Solenoid Cable, Genie B</v>
          </cell>
        </row>
        <row r="15808">
          <cell r="O15808" t="str">
            <v>E88412</v>
          </cell>
          <cell r="P15808" t="str">
            <v>Impeller / Hub assembly</v>
          </cell>
        </row>
        <row r="15809">
          <cell r="O15809" t="str">
            <v>E88412</v>
          </cell>
          <cell r="P15809" t="str">
            <v>Impeller / Hub assembly</v>
          </cell>
        </row>
        <row r="15810">
          <cell r="O15810" t="str">
            <v>E88413</v>
          </cell>
          <cell r="P15810" t="str">
            <v>Gasket</v>
          </cell>
        </row>
        <row r="15811">
          <cell r="O15811" t="str">
            <v>E88413</v>
          </cell>
          <cell r="P15811" t="str">
            <v>Gasket</v>
          </cell>
        </row>
        <row r="15812">
          <cell r="O15812" t="str">
            <v>E88414</v>
          </cell>
          <cell r="P15812" t="str">
            <v>4050480 Poly Cog Belt</v>
          </cell>
        </row>
        <row r="15813">
          <cell r="O15813" t="str">
            <v>E88414</v>
          </cell>
          <cell r="P15813" t="str">
            <v>4050480 Poly Cog Belt</v>
          </cell>
        </row>
        <row r="15814">
          <cell r="O15814" t="str">
            <v>E88415</v>
          </cell>
          <cell r="P15814" t="str">
            <v>Diode</v>
          </cell>
        </row>
        <row r="15815">
          <cell r="O15815" t="str">
            <v>E88415</v>
          </cell>
          <cell r="P15815" t="str">
            <v>Diode</v>
          </cell>
        </row>
        <row r="15816">
          <cell r="O15816" t="str">
            <v>E88415</v>
          </cell>
          <cell r="P15816" t="str">
            <v>Diode</v>
          </cell>
        </row>
        <row r="15817">
          <cell r="O15817" t="str">
            <v>E88416</v>
          </cell>
          <cell r="P15817" t="str">
            <v>Diode</v>
          </cell>
        </row>
        <row r="15818">
          <cell r="O15818" t="str">
            <v>E88416</v>
          </cell>
          <cell r="P15818" t="str">
            <v>Diode</v>
          </cell>
        </row>
        <row r="15819">
          <cell r="O15819" t="str">
            <v>E88416</v>
          </cell>
          <cell r="P15819" t="str">
            <v>Diode</v>
          </cell>
        </row>
        <row r="15820">
          <cell r="O15820" t="str">
            <v>E88417</v>
          </cell>
          <cell r="P15820" t="str">
            <v>Cables with Diode</v>
          </cell>
        </row>
        <row r="15821">
          <cell r="O15821" t="str">
            <v>E88417</v>
          </cell>
          <cell r="P15821" t="str">
            <v>Cables with Diode</v>
          </cell>
        </row>
        <row r="15822">
          <cell r="O15822" t="str">
            <v>E88417</v>
          </cell>
          <cell r="P15822" t="str">
            <v>Cables with Diode</v>
          </cell>
        </row>
        <row r="15823">
          <cell r="O15823" t="str">
            <v>E88419</v>
          </cell>
          <cell r="P15823" t="str">
            <v>Belt Tensioner Media</v>
          </cell>
        </row>
        <row r="15824">
          <cell r="O15824" t="str">
            <v>E88419</v>
          </cell>
          <cell r="P15824" t="str">
            <v>Belt Tensioner Media</v>
          </cell>
        </row>
        <row r="15825">
          <cell r="O15825" t="str">
            <v>E88419</v>
          </cell>
          <cell r="P15825" t="str">
            <v>Belt Tensioner Media</v>
          </cell>
        </row>
        <row r="15826">
          <cell r="O15826" t="str">
            <v>E88420</v>
          </cell>
          <cell r="P15826" t="str">
            <v>Hose, Vacuum Motor Exhaust Vent</v>
          </cell>
        </row>
        <row r="15827">
          <cell r="O15827" t="str">
            <v>E88420</v>
          </cell>
          <cell r="P15827" t="str">
            <v>Hose, Vacuum Motor Exhaust Vent</v>
          </cell>
        </row>
        <row r="15828">
          <cell r="O15828" t="str">
            <v>E88420</v>
          </cell>
          <cell r="P15828" t="str">
            <v>Hose, Vacuum Motor Exhaust Vent</v>
          </cell>
        </row>
        <row r="15829">
          <cell r="O15829" t="str">
            <v>E88420</v>
          </cell>
          <cell r="P15829" t="str">
            <v>Hose, Vacuum Motor Exhaust Vent</v>
          </cell>
        </row>
        <row r="15830">
          <cell r="O15830" t="str">
            <v>E88421</v>
          </cell>
          <cell r="P15830" t="str">
            <v>Gear Box for FFM 17/20 Motor</v>
          </cell>
        </row>
        <row r="15831">
          <cell r="O15831" t="str">
            <v>E88421</v>
          </cell>
          <cell r="P15831" t="str">
            <v>Gear Box for FFM 17/20 Motor</v>
          </cell>
        </row>
        <row r="15832">
          <cell r="O15832" t="str">
            <v>E88422</v>
          </cell>
          <cell r="P15832" t="str">
            <v>Run Capacitor for FFM 17/20 Motor</v>
          </cell>
        </row>
        <row r="15833">
          <cell r="O15833" t="str">
            <v>E88422</v>
          </cell>
          <cell r="P15833" t="str">
            <v>Run Capacitor for FFM 17/20 Motor</v>
          </cell>
        </row>
        <row r="15834">
          <cell r="O15834" t="str">
            <v>E88423</v>
          </cell>
          <cell r="P15834" t="str">
            <v>Start Capacitor for FFM 17/20 Motor</v>
          </cell>
        </row>
        <row r="15835">
          <cell r="O15835" t="str">
            <v>E88423</v>
          </cell>
          <cell r="P15835" t="str">
            <v>Start Capacitor for FFM 17/20 Motor</v>
          </cell>
        </row>
        <row r="15836">
          <cell r="O15836" t="str">
            <v>E88424</v>
          </cell>
          <cell r="P15836" t="str">
            <v>Hose Deadening Vacuum</v>
          </cell>
        </row>
        <row r="15837">
          <cell r="O15837" t="str">
            <v>E88424</v>
          </cell>
          <cell r="P15837" t="str">
            <v>Hose Deadening Vacuum</v>
          </cell>
        </row>
        <row r="15838">
          <cell r="O15838" t="str">
            <v>E88424</v>
          </cell>
          <cell r="P15838" t="str">
            <v>Hose Deadening Vacuum</v>
          </cell>
        </row>
        <row r="15839">
          <cell r="O15839" t="str">
            <v>E88425</v>
          </cell>
          <cell r="P15839" t="str">
            <v>Cable Chopper Card</v>
          </cell>
        </row>
        <row r="15840">
          <cell r="O15840" t="str">
            <v>E88425</v>
          </cell>
          <cell r="P15840" t="str">
            <v>Cable Chopper Card</v>
          </cell>
        </row>
        <row r="15841">
          <cell r="O15841" t="str">
            <v>E88425</v>
          </cell>
          <cell r="P15841" t="str">
            <v>Cable Chopper Card</v>
          </cell>
        </row>
        <row r="15842">
          <cell r="O15842" t="str">
            <v>E88426</v>
          </cell>
          <cell r="P15842" t="str">
            <v>Cable, 8 AWG, Red, Bulk</v>
          </cell>
        </row>
        <row r="15843">
          <cell r="O15843" t="str">
            <v>E88426</v>
          </cell>
          <cell r="P15843" t="str">
            <v>Cable, 8 AWG, Red, Bulk</v>
          </cell>
        </row>
        <row r="15844">
          <cell r="O15844" t="str">
            <v>E88427</v>
          </cell>
          <cell r="P15844" t="str">
            <v>Cable, 8 AWG, Black, Bulk</v>
          </cell>
        </row>
        <row r="15845">
          <cell r="O15845" t="str">
            <v>E88427</v>
          </cell>
          <cell r="P15845" t="str">
            <v>Cable, 8 AWG, Black, Bulk</v>
          </cell>
        </row>
        <row r="15846">
          <cell r="O15846" t="str">
            <v>E88428</v>
          </cell>
          <cell r="P15846" t="str">
            <v>Plastic Cover</v>
          </cell>
        </row>
        <row r="15847">
          <cell r="O15847" t="str">
            <v>E88428</v>
          </cell>
          <cell r="P15847" t="str">
            <v>Plastic Cover</v>
          </cell>
        </row>
        <row r="15848">
          <cell r="O15848" t="str">
            <v>E88428</v>
          </cell>
          <cell r="P15848" t="str">
            <v>Plastic Cover</v>
          </cell>
        </row>
        <row r="15849">
          <cell r="O15849" t="str">
            <v>E88429</v>
          </cell>
          <cell r="P15849" t="str">
            <v>T-Fitting, 1/2" Pipe</v>
          </cell>
        </row>
        <row r="15850">
          <cell r="O15850" t="str">
            <v>E88429</v>
          </cell>
          <cell r="P15850" t="str">
            <v>T-Fitting, 1/2" Pipe</v>
          </cell>
        </row>
        <row r="15851">
          <cell r="O15851" t="str">
            <v>E88429</v>
          </cell>
          <cell r="P15851" t="str">
            <v>T-Fitting, 1/2" Pipe</v>
          </cell>
        </row>
        <row r="15852">
          <cell r="O15852" t="str">
            <v>E88430</v>
          </cell>
          <cell r="P15852" t="str">
            <v>Support Chain Tank Cover</v>
          </cell>
        </row>
        <row r="15853">
          <cell r="O15853" t="str">
            <v>E88430</v>
          </cell>
          <cell r="P15853" t="str">
            <v>Support Chain Tank Cover</v>
          </cell>
        </row>
        <row r="15854">
          <cell r="O15854" t="str">
            <v>E88430</v>
          </cell>
          <cell r="P15854" t="str">
            <v>Support Chain Tank Cover</v>
          </cell>
        </row>
        <row r="15855">
          <cell r="O15855" t="str">
            <v>E88431</v>
          </cell>
          <cell r="P15855" t="str">
            <v>Pulley, Traction Drive</v>
          </cell>
        </row>
        <row r="15856">
          <cell r="O15856" t="str">
            <v>E88431</v>
          </cell>
          <cell r="P15856" t="str">
            <v>Pulley, Traction Drive</v>
          </cell>
        </row>
        <row r="15857">
          <cell r="O15857" t="str">
            <v>E88431</v>
          </cell>
          <cell r="P15857" t="str">
            <v>Pulley, Traction Drive</v>
          </cell>
        </row>
        <row r="15858">
          <cell r="O15858" t="str">
            <v>E88432</v>
          </cell>
          <cell r="P15858" t="str">
            <v>Dowel, Set Screw M6 x 10</v>
          </cell>
        </row>
        <row r="15859">
          <cell r="O15859" t="str">
            <v>E88432</v>
          </cell>
          <cell r="P15859" t="str">
            <v>Dowel, Set Screw M6 x 10</v>
          </cell>
        </row>
        <row r="15860">
          <cell r="O15860" t="str">
            <v>E88432</v>
          </cell>
          <cell r="P15860" t="str">
            <v>Dowel, Set Screw M6 x 10</v>
          </cell>
        </row>
        <row r="15861">
          <cell r="O15861" t="str">
            <v>E88433</v>
          </cell>
          <cell r="P15861" t="str">
            <v>Fan Housing</v>
          </cell>
        </row>
        <row r="15862">
          <cell r="O15862" t="str">
            <v>E88433</v>
          </cell>
          <cell r="P15862" t="str">
            <v>Fan Housing</v>
          </cell>
        </row>
        <row r="15863">
          <cell r="O15863" t="str">
            <v>E88434</v>
          </cell>
          <cell r="P15863" t="str">
            <v>Squeegee Asm Foot Pedal Workman 10</v>
          </cell>
        </row>
        <row r="15864">
          <cell r="O15864" t="str">
            <v>E88434</v>
          </cell>
          <cell r="P15864" t="str">
            <v>Squeegee Asm Foot Pedal Workman 10</v>
          </cell>
        </row>
        <row r="15865">
          <cell r="O15865" t="str">
            <v>E88435</v>
          </cell>
          <cell r="P15865" t="str">
            <v>Limit Switch Support Bracket</v>
          </cell>
        </row>
        <row r="15866">
          <cell r="O15866" t="str">
            <v>E88435</v>
          </cell>
          <cell r="P15866" t="str">
            <v>Limit Switch Support Bracket</v>
          </cell>
        </row>
        <row r="15867">
          <cell r="O15867" t="str">
            <v>E88436</v>
          </cell>
          <cell r="P15867" t="str">
            <v>Brush Drive Motor 24V 750W</v>
          </cell>
        </row>
        <row r="15868">
          <cell r="O15868" t="str">
            <v>E88436</v>
          </cell>
          <cell r="P15868" t="str">
            <v>Brush Drive Motor 24V 750W</v>
          </cell>
        </row>
        <row r="15869">
          <cell r="O15869" t="str">
            <v>E88436</v>
          </cell>
          <cell r="P15869" t="str">
            <v>Brush Drive Motor 24V 750W</v>
          </cell>
        </row>
        <row r="15870">
          <cell r="O15870" t="str">
            <v>E88437</v>
          </cell>
          <cell r="P15870" t="str">
            <v>Filter, Star Cloth</v>
          </cell>
        </row>
        <row r="15871">
          <cell r="O15871" t="str">
            <v>E88437</v>
          </cell>
          <cell r="P15871" t="str">
            <v>Filter, Star Cloth</v>
          </cell>
        </row>
        <row r="15872">
          <cell r="O15872" t="str">
            <v>E88437</v>
          </cell>
          <cell r="P15872" t="str">
            <v>Filter, Star Cloth</v>
          </cell>
        </row>
        <row r="15873">
          <cell r="O15873" t="str">
            <v>E88438</v>
          </cell>
          <cell r="P15873" t="str">
            <v>Gasket, Adhesive Oil Resistant Rubber</v>
          </cell>
        </row>
        <row r="15874">
          <cell r="O15874" t="str">
            <v>E88438</v>
          </cell>
          <cell r="P15874" t="str">
            <v>Gasket, Adhesive Oil Resistant Rubber</v>
          </cell>
        </row>
        <row r="15875">
          <cell r="O15875" t="str">
            <v>E88439</v>
          </cell>
          <cell r="P15875" t="str">
            <v>Knob</v>
          </cell>
        </row>
        <row r="15876">
          <cell r="O15876" t="str">
            <v>E88439</v>
          </cell>
          <cell r="P15876" t="str">
            <v>Knob</v>
          </cell>
        </row>
        <row r="15877">
          <cell r="O15877" t="str">
            <v>E88439</v>
          </cell>
          <cell r="P15877" t="str">
            <v>Knob</v>
          </cell>
        </row>
        <row r="15878">
          <cell r="O15878" t="str">
            <v>E88440</v>
          </cell>
          <cell r="P15878" t="str">
            <v>Side Cover, Brush Adjustment</v>
          </cell>
        </row>
        <row r="15879">
          <cell r="O15879" t="str">
            <v>E88440</v>
          </cell>
          <cell r="P15879" t="str">
            <v>Side Cover, Brush Adjustment</v>
          </cell>
        </row>
        <row r="15880">
          <cell r="O15880" t="str">
            <v>E88440</v>
          </cell>
          <cell r="P15880" t="str">
            <v>Side Cover, Brush Adjustment</v>
          </cell>
        </row>
        <row r="15881">
          <cell r="O15881" t="str">
            <v>E88441</v>
          </cell>
          <cell r="P15881" t="str">
            <v>Control Panel Cover, Upper</v>
          </cell>
        </row>
        <row r="15882">
          <cell r="O15882" t="str">
            <v>E88441</v>
          </cell>
          <cell r="P15882" t="str">
            <v>Control Panel Cover, Upper</v>
          </cell>
        </row>
        <row r="15883">
          <cell r="O15883" t="str">
            <v>E88441</v>
          </cell>
          <cell r="P15883" t="str">
            <v>Control Panel Cover, Upper</v>
          </cell>
        </row>
        <row r="15884">
          <cell r="O15884" t="str">
            <v>E88442</v>
          </cell>
          <cell r="P15884" t="str">
            <v>Bushing, Steel, 12mm OD, 8mm ID, 28mm L</v>
          </cell>
        </row>
        <row r="15885">
          <cell r="O15885" t="str">
            <v>E88442</v>
          </cell>
          <cell r="P15885" t="str">
            <v>Bushing, Steel, 12mm OD, 8mm ID, 28mm L</v>
          </cell>
        </row>
        <row r="15886">
          <cell r="O15886" t="str">
            <v>E88443</v>
          </cell>
          <cell r="P15886" t="str">
            <v>Bracket, Watering Kit Manifold</v>
          </cell>
        </row>
        <row r="15887">
          <cell r="O15887" t="str">
            <v>E88443</v>
          </cell>
          <cell r="P15887" t="str">
            <v>Bracket, Watering Kit Manifold</v>
          </cell>
        </row>
        <row r="15888">
          <cell r="O15888" t="str">
            <v>E88444</v>
          </cell>
          <cell r="P15888" t="str">
            <v>Brush Motor Drive</v>
          </cell>
        </row>
        <row r="15889">
          <cell r="O15889" t="str">
            <v>E88444</v>
          </cell>
          <cell r="P15889" t="str">
            <v>Brush Motor Drive</v>
          </cell>
        </row>
        <row r="15890">
          <cell r="O15890" t="str">
            <v>E88444</v>
          </cell>
          <cell r="P15890" t="str">
            <v>Brush Motor Drive</v>
          </cell>
        </row>
        <row r="15891">
          <cell r="O15891" t="str">
            <v>E88444</v>
          </cell>
          <cell r="P15891" t="str">
            <v>Brush Motor Drive</v>
          </cell>
        </row>
        <row r="15892">
          <cell r="O15892" t="str">
            <v>E88445</v>
          </cell>
          <cell r="P15892" t="str">
            <v>Brush Deck Housing</v>
          </cell>
        </row>
        <row r="15893">
          <cell r="O15893" t="str">
            <v>E88445</v>
          </cell>
          <cell r="P15893" t="str">
            <v>Brush Deck Housing</v>
          </cell>
        </row>
        <row r="15894">
          <cell r="O15894" t="str">
            <v>E88445</v>
          </cell>
          <cell r="P15894" t="str">
            <v>Brush Deck Housing</v>
          </cell>
        </row>
        <row r="15895">
          <cell r="O15895" t="str">
            <v>E88446</v>
          </cell>
          <cell r="P15895" t="str">
            <v>Heater Mounting Bracket</v>
          </cell>
        </row>
        <row r="15896">
          <cell r="O15896" t="str">
            <v>E88446</v>
          </cell>
          <cell r="P15896" t="str">
            <v>Heater Mounting Bracket</v>
          </cell>
        </row>
        <row r="15897">
          <cell r="O15897" t="str">
            <v>E88447</v>
          </cell>
          <cell r="P15897" t="str">
            <v>Red Pigtail 12-3 x 39"</v>
          </cell>
        </row>
        <row r="15898">
          <cell r="O15898" t="str">
            <v>E88447</v>
          </cell>
          <cell r="P15898" t="str">
            <v>Red Pigtail 12-3 x 39"</v>
          </cell>
        </row>
        <row r="15899">
          <cell r="O15899" t="str">
            <v>E88448</v>
          </cell>
          <cell r="P15899" t="str">
            <v>Carbon Brush</v>
          </cell>
        </row>
        <row r="15900">
          <cell r="O15900" t="str">
            <v>E88448</v>
          </cell>
          <cell r="P15900" t="str">
            <v>Carbon Brush</v>
          </cell>
        </row>
        <row r="15901">
          <cell r="O15901" t="str">
            <v>E88449</v>
          </cell>
          <cell r="P15901" t="str">
            <v>Switch Panel w/ Heater</v>
          </cell>
        </row>
        <row r="15902">
          <cell r="O15902" t="str">
            <v>E88449</v>
          </cell>
          <cell r="P15902" t="str">
            <v>Switch Panel w/ Heater</v>
          </cell>
        </row>
        <row r="15903">
          <cell r="O15903" t="str">
            <v>E88450</v>
          </cell>
          <cell r="P15903" t="str">
            <v>Bracket, Squeegee Mount</v>
          </cell>
        </row>
        <row r="15904">
          <cell r="O15904" t="str">
            <v>E88450</v>
          </cell>
          <cell r="P15904" t="str">
            <v>Bracket, Squeegee Mount</v>
          </cell>
        </row>
        <row r="15905">
          <cell r="O15905" t="str">
            <v>E88450</v>
          </cell>
          <cell r="P15905" t="str">
            <v>Bracket, Squeegee Mount</v>
          </cell>
        </row>
        <row r="15906">
          <cell r="O15906" t="str">
            <v>E88451</v>
          </cell>
          <cell r="P15906" t="str">
            <v>Handle, Italian Charger Plug</v>
          </cell>
        </row>
        <row r="15907">
          <cell r="O15907" t="str">
            <v>E88451</v>
          </cell>
          <cell r="P15907" t="str">
            <v>Handle, Italian Charger Plug</v>
          </cell>
        </row>
        <row r="15908">
          <cell r="O15908" t="str">
            <v>E88451</v>
          </cell>
          <cell r="P15908" t="str">
            <v>Handle, Italian Charger Plug</v>
          </cell>
        </row>
        <row r="15909">
          <cell r="O15909" t="str">
            <v>E88451</v>
          </cell>
          <cell r="P15909" t="str">
            <v>Handle, Italian Charger Plug</v>
          </cell>
        </row>
        <row r="15910">
          <cell r="O15910" t="str">
            <v>E88452</v>
          </cell>
          <cell r="P15910" t="str">
            <v>Screw, 5/16" x 4" Lag, Zinc</v>
          </cell>
        </row>
        <row r="15911">
          <cell r="O15911" t="str">
            <v>E88452</v>
          </cell>
          <cell r="P15911" t="str">
            <v>Screw, 5/16" x 4" Lag, Zinc</v>
          </cell>
        </row>
        <row r="15912">
          <cell r="O15912" t="str">
            <v>E88453</v>
          </cell>
          <cell r="P15912" t="str">
            <v>Bushing, Brass</v>
          </cell>
        </row>
        <row r="15913">
          <cell r="O15913" t="str">
            <v>E88453</v>
          </cell>
          <cell r="P15913" t="str">
            <v>Bushing, Brass</v>
          </cell>
        </row>
        <row r="15914">
          <cell r="O15914" t="str">
            <v>E88453</v>
          </cell>
          <cell r="P15914" t="str">
            <v>Bushing, Brass</v>
          </cell>
        </row>
        <row r="15915">
          <cell r="O15915" t="str">
            <v>E88454</v>
          </cell>
          <cell r="P15915" t="str">
            <v>Connector</v>
          </cell>
        </row>
        <row r="15916">
          <cell r="O15916" t="str">
            <v>E88454</v>
          </cell>
          <cell r="P15916" t="str">
            <v>Connector</v>
          </cell>
        </row>
        <row r="15917">
          <cell r="O15917" t="str">
            <v>E88454</v>
          </cell>
          <cell r="P15917" t="str">
            <v>Connector</v>
          </cell>
        </row>
        <row r="15918">
          <cell r="O15918" t="str">
            <v>E88455</v>
          </cell>
          <cell r="P15918" t="str">
            <v>Solution Solenoid Valve</v>
          </cell>
        </row>
        <row r="15919">
          <cell r="O15919" t="str">
            <v>E88455</v>
          </cell>
          <cell r="P15919" t="str">
            <v>Solution Solenoid Valve</v>
          </cell>
        </row>
        <row r="15920">
          <cell r="O15920" t="str">
            <v>E88455</v>
          </cell>
          <cell r="P15920" t="str">
            <v>Solution Solenoid Valve</v>
          </cell>
        </row>
        <row r="15921">
          <cell r="O15921" t="str">
            <v>E88456</v>
          </cell>
          <cell r="P15921" t="str">
            <v>Electrical Cover Rubber Flap</v>
          </cell>
        </row>
        <row r="15922">
          <cell r="O15922" t="str">
            <v>E88456</v>
          </cell>
          <cell r="P15922" t="str">
            <v>Electrical Cover Rubber Flap</v>
          </cell>
        </row>
        <row r="15923">
          <cell r="O15923" t="str">
            <v>E88457</v>
          </cell>
          <cell r="P15923" t="str">
            <v>Vacuum Motor 2 Stage 24V</v>
          </cell>
        </row>
        <row r="15924">
          <cell r="O15924" t="str">
            <v>E88457</v>
          </cell>
          <cell r="P15924" t="str">
            <v>Vacuum Motor 2 Stage 24V</v>
          </cell>
        </row>
        <row r="15925">
          <cell r="O15925" t="str">
            <v>E88458</v>
          </cell>
          <cell r="P15925" t="str">
            <v>Charger 24VDC 25 AMP 120 VAC EXT AGM/GEL RSB175</v>
          </cell>
        </row>
        <row r="15926">
          <cell r="O15926" t="str">
            <v>E88458</v>
          </cell>
          <cell r="P15926" t="str">
            <v>Charger 24VDC 25 AMP 120 VAC EXT AGM/GEL RSB175</v>
          </cell>
        </row>
        <row r="15927">
          <cell r="O15927" t="str">
            <v>E88458</v>
          </cell>
          <cell r="P15927" t="str">
            <v>Charger 24VDC 25 AMP 120 VAC EXT AGM/GEL RSB175</v>
          </cell>
        </row>
        <row r="15928">
          <cell r="O15928" t="str">
            <v>E88459</v>
          </cell>
          <cell r="P15928" t="str">
            <v>Charger 36VDC 25 AMP 120 VAC EXT AGM/GEL GSB175</v>
          </cell>
        </row>
        <row r="15929">
          <cell r="O15929" t="str">
            <v>E88459</v>
          </cell>
          <cell r="P15929" t="str">
            <v>Charger 36VDC 25 AMP 120 VAC EXT AGM/GEL GSB175</v>
          </cell>
        </row>
        <row r="15930">
          <cell r="O15930" t="str">
            <v>E88459</v>
          </cell>
          <cell r="P15930" t="str">
            <v>Charger 36VDC 25 AMP 120 VAC EXT AGM/GEL GSB175</v>
          </cell>
        </row>
        <row r="15931">
          <cell r="O15931" t="str">
            <v>E88460</v>
          </cell>
          <cell r="P15931" t="str">
            <v>Drive Motor Wiring OUT</v>
          </cell>
        </row>
        <row r="15932">
          <cell r="O15932" t="str">
            <v>E88460</v>
          </cell>
          <cell r="P15932" t="str">
            <v>Drive Motor Wiring OUT</v>
          </cell>
        </row>
        <row r="15933">
          <cell r="O15933" t="str">
            <v>E88460</v>
          </cell>
          <cell r="P15933" t="str">
            <v>Drive Motor Wiring OUT</v>
          </cell>
        </row>
        <row r="15934">
          <cell r="O15934" t="str">
            <v>E88461</v>
          </cell>
          <cell r="P15934" t="str">
            <v>Drive Motor Wiring IN</v>
          </cell>
        </row>
        <row r="15935">
          <cell r="O15935" t="str">
            <v>E88461</v>
          </cell>
          <cell r="P15935" t="str">
            <v>Drive Motor Wiring IN</v>
          </cell>
        </row>
        <row r="15936">
          <cell r="O15936" t="str">
            <v>E88461</v>
          </cell>
          <cell r="P15936" t="str">
            <v>Drive Motor Wiring IN</v>
          </cell>
        </row>
        <row r="15937">
          <cell r="O15937" t="str">
            <v>E88462</v>
          </cell>
          <cell r="P15937" t="str">
            <v>Handle, Large (It) Charger Plug</v>
          </cell>
        </row>
        <row r="15938">
          <cell r="O15938" t="str">
            <v>E88462</v>
          </cell>
          <cell r="P15938" t="str">
            <v>Handle, Large (It) Charger Plug</v>
          </cell>
        </row>
        <row r="15939">
          <cell r="O15939" t="str">
            <v>E88462</v>
          </cell>
          <cell r="P15939" t="str">
            <v>Handle, Large (It) Charger Plug</v>
          </cell>
        </row>
        <row r="15940">
          <cell r="O15940" t="str">
            <v>E88463</v>
          </cell>
          <cell r="P15940" t="str">
            <v>Solution Control Rod</v>
          </cell>
        </row>
        <row r="15941">
          <cell r="O15941" t="str">
            <v>E88463</v>
          </cell>
          <cell r="P15941" t="str">
            <v>Solution Control Rod</v>
          </cell>
        </row>
        <row r="15942">
          <cell r="O15942" t="str">
            <v>E88463</v>
          </cell>
          <cell r="P15942" t="str">
            <v>Solution Control Rod</v>
          </cell>
        </row>
        <row r="15943">
          <cell r="O15943" t="str">
            <v>E88464</v>
          </cell>
          <cell r="P15943" t="str">
            <v>O-Ring FS481V</v>
          </cell>
        </row>
        <row r="15944">
          <cell r="O15944" t="str">
            <v>E88464</v>
          </cell>
          <cell r="P15944" t="str">
            <v>O-Ring FS481V</v>
          </cell>
        </row>
        <row r="15945">
          <cell r="O15945" t="str">
            <v>E88465</v>
          </cell>
          <cell r="P15945" t="str">
            <v>Nut, Thumb FS481V</v>
          </cell>
        </row>
        <row r="15946">
          <cell r="O15946" t="str">
            <v>E88465</v>
          </cell>
          <cell r="P15946" t="str">
            <v>Nut, Thumb FS481V</v>
          </cell>
        </row>
        <row r="15947">
          <cell r="O15947" t="str">
            <v>E88466</v>
          </cell>
          <cell r="P15947" t="str">
            <v>Starter, 12V, FS481V</v>
          </cell>
        </row>
        <row r="15948">
          <cell r="O15948" t="str">
            <v>E88466</v>
          </cell>
          <cell r="P15948" t="str">
            <v>Starter, 12V, FS481V</v>
          </cell>
        </row>
        <row r="15949">
          <cell r="O15949" t="str">
            <v>E88467</v>
          </cell>
          <cell r="P15949" t="str">
            <v>Squeegee Asm</v>
          </cell>
        </row>
        <row r="15950">
          <cell r="O15950" t="str">
            <v>E88467</v>
          </cell>
          <cell r="P15950" t="str">
            <v>Squeegee Asm</v>
          </cell>
        </row>
        <row r="15951">
          <cell r="O15951" t="str">
            <v>E88468</v>
          </cell>
          <cell r="P15951" t="str">
            <v>Gasket, Cylinder Head FS481V</v>
          </cell>
        </row>
        <row r="15952">
          <cell r="O15952" t="str">
            <v>E88468</v>
          </cell>
          <cell r="P15952" t="str">
            <v>Gasket, Cylinder Head FS481V</v>
          </cell>
        </row>
        <row r="15953">
          <cell r="O15953" t="str">
            <v>E88469</v>
          </cell>
          <cell r="P15953" t="str">
            <v>Cylinder Head #1 Asm FS481V</v>
          </cell>
        </row>
        <row r="15954">
          <cell r="O15954" t="str">
            <v>E88469</v>
          </cell>
          <cell r="P15954" t="str">
            <v>Cylinder Head #1 Asm FS481V</v>
          </cell>
        </row>
        <row r="15955">
          <cell r="O15955" t="str">
            <v>E88470</v>
          </cell>
          <cell r="P15955" t="str">
            <v>Cylinder Head #2 Asm FS481V</v>
          </cell>
        </row>
        <row r="15956">
          <cell r="O15956" t="str">
            <v>E88470</v>
          </cell>
          <cell r="P15956" t="str">
            <v>Cylinder Head #2 Asm FS481V</v>
          </cell>
        </row>
        <row r="15957">
          <cell r="O15957" t="str">
            <v>E88471</v>
          </cell>
          <cell r="P15957" t="str">
            <v>Gasket, Valve Cover FS481V</v>
          </cell>
        </row>
        <row r="15958">
          <cell r="O15958" t="str">
            <v>E88471</v>
          </cell>
          <cell r="P15958" t="str">
            <v>Gasket, Valve Cover FS481V</v>
          </cell>
        </row>
        <row r="15959">
          <cell r="O15959" t="str">
            <v>E88472</v>
          </cell>
          <cell r="P15959" t="str">
            <v>Valve, Intake FS481V</v>
          </cell>
        </row>
        <row r="15960">
          <cell r="O15960" t="str">
            <v>E88472</v>
          </cell>
          <cell r="P15960" t="str">
            <v>Valve, Intake FS481V</v>
          </cell>
        </row>
        <row r="15961">
          <cell r="O15961" t="str">
            <v>E88473</v>
          </cell>
          <cell r="P15961" t="str">
            <v>Valve, Exhaust FS481V</v>
          </cell>
        </row>
        <row r="15962">
          <cell r="O15962" t="str">
            <v>E88473</v>
          </cell>
          <cell r="P15962" t="str">
            <v>Valve, Exhaust FS481V</v>
          </cell>
        </row>
        <row r="15963">
          <cell r="O15963" t="str">
            <v>E88474</v>
          </cell>
          <cell r="P15963" t="str">
            <v>Oil Dipstick Asm FS481V</v>
          </cell>
        </row>
        <row r="15964">
          <cell r="O15964" t="str">
            <v>E88474</v>
          </cell>
          <cell r="P15964" t="str">
            <v>Oil Dipstick Asm FS481V</v>
          </cell>
        </row>
        <row r="15965">
          <cell r="O15965" t="str">
            <v>E88475</v>
          </cell>
          <cell r="P15965" t="str">
            <v>Oil Filter FS481V</v>
          </cell>
        </row>
        <row r="15966">
          <cell r="O15966" t="str">
            <v>E88475</v>
          </cell>
          <cell r="P15966" t="str">
            <v>Oil Filter FS481V</v>
          </cell>
        </row>
        <row r="15967">
          <cell r="O15967" t="str">
            <v>E88476</v>
          </cell>
          <cell r="P15967" t="str">
            <v>O-Ring 16mm FS481V</v>
          </cell>
        </row>
        <row r="15968">
          <cell r="O15968" t="str">
            <v>E88476</v>
          </cell>
          <cell r="P15968" t="str">
            <v>O-Ring 16mm FS481V</v>
          </cell>
        </row>
        <row r="15969">
          <cell r="O15969" t="str">
            <v>E88476</v>
          </cell>
          <cell r="P15969" t="str">
            <v>O-Ring 16mm FS481V</v>
          </cell>
        </row>
        <row r="15970">
          <cell r="O15970" t="str">
            <v>E88476</v>
          </cell>
          <cell r="P15970" t="str">
            <v>O-Ring 16mm FS481V</v>
          </cell>
        </row>
        <row r="15971">
          <cell r="O15971" t="str">
            <v>E88477</v>
          </cell>
          <cell r="P15971" t="str">
            <v>Stud 6mm x 95mm FS481V</v>
          </cell>
        </row>
        <row r="15972">
          <cell r="O15972" t="str">
            <v>E88477</v>
          </cell>
          <cell r="P15972" t="str">
            <v>Stud 6mm x 95mm FS481V</v>
          </cell>
        </row>
        <row r="15973">
          <cell r="O15973" t="str">
            <v>E88478</v>
          </cell>
          <cell r="P15973" t="str">
            <v>Filter, Air, Foam Kawasaki FS481V</v>
          </cell>
        </row>
        <row r="15974">
          <cell r="O15974" t="str">
            <v>E88478</v>
          </cell>
          <cell r="P15974" t="str">
            <v>Filter, Air, Foam Kawasaki FS481V</v>
          </cell>
        </row>
        <row r="15975">
          <cell r="O15975" t="str">
            <v>E88479</v>
          </cell>
          <cell r="P15975" t="str">
            <v>Gasket, Muffler FS481V</v>
          </cell>
        </row>
        <row r="15976">
          <cell r="O15976" t="str">
            <v>E88479</v>
          </cell>
          <cell r="P15976" t="str">
            <v>Gasket, Muffler FS481V</v>
          </cell>
        </row>
        <row r="15977">
          <cell r="O15977" t="str">
            <v>E88480</v>
          </cell>
          <cell r="P15977" t="str">
            <v>Guard, Cooling Air Intake, FS481V Kawasaki</v>
          </cell>
        </row>
        <row r="15978">
          <cell r="O15978" t="str">
            <v>E88480</v>
          </cell>
          <cell r="P15978" t="str">
            <v>Guard, Cooling Air Intake, FS481V Kawasaki</v>
          </cell>
        </row>
        <row r="15979">
          <cell r="O15979" t="str">
            <v>E88481</v>
          </cell>
          <cell r="P15979" t="str">
            <v>Decal, Emissions FS481V Kawasaki</v>
          </cell>
        </row>
        <row r="15980">
          <cell r="O15980" t="str">
            <v>E88481</v>
          </cell>
          <cell r="P15980" t="str">
            <v>Decal, Emissions FS481V Kawasaki</v>
          </cell>
        </row>
        <row r="15981">
          <cell r="O15981" t="str">
            <v>E88482</v>
          </cell>
          <cell r="P15981" t="str">
            <v>Decal, Kawasaki FS481V BETCO (Carb/Air Filter Cover)</v>
          </cell>
        </row>
        <row r="15982">
          <cell r="O15982" t="str">
            <v>E88482</v>
          </cell>
          <cell r="P15982" t="str">
            <v>Decal, Kawasaki FS481V BETCO (Carb/Air Filter Cover)</v>
          </cell>
        </row>
        <row r="15983">
          <cell r="O15983" t="str">
            <v>E88483</v>
          </cell>
          <cell r="P15983" t="str">
            <v>Muffler, Kawasaki Catalytic, w/ Manifold FS481V</v>
          </cell>
        </row>
        <row r="15984">
          <cell r="O15984" t="str">
            <v>E88483</v>
          </cell>
          <cell r="P15984" t="str">
            <v>Muffler, Kawasaki Catalytic, w/ Manifold FS481V</v>
          </cell>
        </row>
        <row r="15985">
          <cell r="O15985" t="str">
            <v>E88484</v>
          </cell>
          <cell r="P15985" t="str">
            <v>Cover, Air Filter Kawasaki FS481V</v>
          </cell>
        </row>
        <row r="15986">
          <cell r="O15986" t="str">
            <v>E88484</v>
          </cell>
          <cell r="P15986" t="str">
            <v>Cover, Air Filter Kawasaki FS481V</v>
          </cell>
        </row>
        <row r="15987">
          <cell r="O15987" t="str">
            <v>E88485</v>
          </cell>
          <cell r="P15987" t="str">
            <v>Male Plug 600V 350A (IT)</v>
          </cell>
        </row>
        <row r="15988">
          <cell r="O15988" t="str">
            <v>E88485</v>
          </cell>
          <cell r="P15988" t="str">
            <v>Male Plug 600V 350A (IT)</v>
          </cell>
        </row>
        <row r="15989">
          <cell r="O15989" t="str">
            <v>E88485</v>
          </cell>
          <cell r="P15989" t="str">
            <v>Male Plug 600V 350A (IT)</v>
          </cell>
        </row>
        <row r="15990">
          <cell r="O15990" t="str">
            <v>E88486</v>
          </cell>
          <cell r="P15990" t="str">
            <v>Kawasaki Engine, 16HP, 603cc, Gasoline Ready, FS481V</v>
          </cell>
        </row>
        <row r="15991">
          <cell r="O15991" t="str">
            <v>E88486</v>
          </cell>
          <cell r="P15991" t="str">
            <v>Kawasaki Engine, 16HP, 603cc, Gasoline Ready, FS481V</v>
          </cell>
        </row>
        <row r="15992">
          <cell r="O15992" t="str">
            <v>E88487</v>
          </cell>
          <cell r="P15992" t="str">
            <v>Fitting, Polypropilene Elbow 3/8" Pipe Thread - 1/2" Barb</v>
          </cell>
        </row>
        <row r="15993">
          <cell r="O15993" t="str">
            <v>E88487</v>
          </cell>
          <cell r="P15993" t="str">
            <v>Fitting, Polypropilene Elbow 3/8" Pipe Thread - 1/2" Barb</v>
          </cell>
        </row>
        <row r="15994">
          <cell r="O15994" t="str">
            <v>E88487</v>
          </cell>
          <cell r="P15994" t="str">
            <v>Fitting, Polypropilene Elbow 3/8" Pipe Thread - 1/2" Barb</v>
          </cell>
        </row>
        <row r="15995">
          <cell r="O15995" t="str">
            <v>E88488</v>
          </cell>
          <cell r="P15995" t="str">
            <v>Nut, M6 Speed</v>
          </cell>
        </row>
        <row r="15996">
          <cell r="O15996" t="str">
            <v>E88488</v>
          </cell>
          <cell r="P15996" t="str">
            <v>Nut, M6 Speed</v>
          </cell>
        </row>
        <row r="15997">
          <cell r="O15997" t="str">
            <v>E88489</v>
          </cell>
          <cell r="P15997" t="str">
            <v>1/2" Convoluted Loom</v>
          </cell>
        </row>
        <row r="15998">
          <cell r="O15998" t="str">
            <v>E88489</v>
          </cell>
          <cell r="P15998" t="str">
            <v>1/2" Convoluted Loom</v>
          </cell>
        </row>
        <row r="15999">
          <cell r="O15999" t="str">
            <v>E88489</v>
          </cell>
          <cell r="P15999" t="str">
            <v>1/2" Convoluted Loom</v>
          </cell>
        </row>
        <row r="16000">
          <cell r="O16000" t="str">
            <v>E88489</v>
          </cell>
          <cell r="P16000" t="str">
            <v>1/2" Convoluted Loom</v>
          </cell>
        </row>
        <row r="16001">
          <cell r="O16001" t="str">
            <v>E88489</v>
          </cell>
          <cell r="P16001" t="str">
            <v>1/2" Convoluted Loom</v>
          </cell>
        </row>
        <row r="16002">
          <cell r="O16002" t="str">
            <v>E88490</v>
          </cell>
          <cell r="P16002" t="str">
            <v>Dryer Intake Panel</v>
          </cell>
        </row>
        <row r="16003">
          <cell r="O16003" t="str">
            <v>E88490</v>
          </cell>
          <cell r="P16003" t="str">
            <v>Dryer Intake Panel</v>
          </cell>
        </row>
        <row r="16004">
          <cell r="O16004" t="str">
            <v>E88491</v>
          </cell>
          <cell r="P16004" t="str">
            <v>Base Support Wheel Preassembly</v>
          </cell>
        </row>
        <row r="16005">
          <cell r="O16005" t="str">
            <v>E88491</v>
          </cell>
          <cell r="P16005" t="str">
            <v>Base Support Wheel Preassembly</v>
          </cell>
        </row>
        <row r="16006">
          <cell r="O16006" t="str">
            <v>E88491</v>
          </cell>
          <cell r="P16006" t="str">
            <v>Base Support Wheel Preassembly</v>
          </cell>
        </row>
        <row r="16007">
          <cell r="O16007" t="str">
            <v>E88492</v>
          </cell>
          <cell r="P16007" t="str">
            <v>Tie Rod, Break</v>
          </cell>
        </row>
        <row r="16008">
          <cell r="O16008" t="str">
            <v>E88492</v>
          </cell>
          <cell r="P16008" t="str">
            <v>Tie Rod, Break</v>
          </cell>
        </row>
        <row r="16009">
          <cell r="O16009" t="str">
            <v>E88492</v>
          </cell>
          <cell r="P16009" t="str">
            <v>Tie Rod, Break</v>
          </cell>
        </row>
        <row r="16010">
          <cell r="O16010" t="str">
            <v>E88493</v>
          </cell>
          <cell r="P16010" t="str">
            <v>Recovery Tank, RS2000, Rushing Blue</v>
          </cell>
        </row>
        <row r="16011">
          <cell r="O16011" t="str">
            <v>E88493</v>
          </cell>
          <cell r="P16011" t="str">
            <v>Recovery Tank, RS2000, Rushing Blue</v>
          </cell>
        </row>
        <row r="16012">
          <cell r="O16012" t="str">
            <v>E88494</v>
          </cell>
          <cell r="P16012" t="str">
            <v>Recovery Tank, RS2600, Rushing Blue</v>
          </cell>
        </row>
        <row r="16013">
          <cell r="O16013" t="str">
            <v>E88494</v>
          </cell>
          <cell r="P16013" t="str">
            <v>Recovery Tank, RS2600, Rushing Blue</v>
          </cell>
        </row>
        <row r="16014">
          <cell r="O16014" t="str">
            <v>E88495</v>
          </cell>
          <cell r="P16014" t="str">
            <v>Male Connector, Italian 160A 150V</v>
          </cell>
        </row>
        <row r="16015">
          <cell r="O16015" t="str">
            <v>E88495</v>
          </cell>
          <cell r="P16015" t="str">
            <v>Male Connector, Italian 160A 150V</v>
          </cell>
        </row>
        <row r="16016">
          <cell r="O16016" t="str">
            <v>E88495</v>
          </cell>
          <cell r="P16016" t="str">
            <v>Male Connector, Italian 160A 150V</v>
          </cell>
        </row>
        <row r="16017">
          <cell r="O16017" t="str">
            <v>E88496</v>
          </cell>
          <cell r="P16017" t="str">
            <v>Female Connector, Italian 160A 150V</v>
          </cell>
        </row>
        <row r="16018">
          <cell r="O16018" t="str">
            <v>E88496</v>
          </cell>
          <cell r="P16018" t="str">
            <v>Female Connector, Italian 160A 150V</v>
          </cell>
        </row>
        <row r="16019">
          <cell r="O16019" t="str">
            <v>E88496</v>
          </cell>
          <cell r="P16019" t="str">
            <v>Female Connector, Italian 160A 150V</v>
          </cell>
        </row>
        <row r="16020">
          <cell r="O16020" t="str">
            <v>E88497</v>
          </cell>
          <cell r="P16020" t="str">
            <v>Fuse Block End Cap</v>
          </cell>
        </row>
        <row r="16021">
          <cell r="O16021" t="str">
            <v>E88497</v>
          </cell>
          <cell r="P16021" t="str">
            <v>Fuse Block End Cap</v>
          </cell>
        </row>
        <row r="16022">
          <cell r="O16022" t="str">
            <v>E88497</v>
          </cell>
          <cell r="P16022" t="str">
            <v>Fuse Block End Cap</v>
          </cell>
        </row>
        <row r="16023">
          <cell r="O16023" t="str">
            <v>E88498</v>
          </cell>
          <cell r="P16023" t="str">
            <v>Balls, Zinc 11/32"</v>
          </cell>
        </row>
        <row r="16024">
          <cell r="O16024" t="str">
            <v>E88498</v>
          </cell>
          <cell r="P16024" t="str">
            <v>Balls, Zinc 11/32"</v>
          </cell>
        </row>
        <row r="16025">
          <cell r="O16025" t="str">
            <v>E88498</v>
          </cell>
          <cell r="P16025" t="str">
            <v>Balls, Zinc 11/32"</v>
          </cell>
        </row>
        <row r="16026">
          <cell r="O16026" t="str">
            <v>E88499</v>
          </cell>
          <cell r="P16026" t="str">
            <v>Hose, Vacuum</v>
          </cell>
        </row>
        <row r="16027">
          <cell r="O16027" t="str">
            <v>E88499</v>
          </cell>
          <cell r="P16027" t="str">
            <v>Hose, Vacuum</v>
          </cell>
        </row>
        <row r="16028">
          <cell r="O16028" t="str">
            <v>E88499</v>
          </cell>
          <cell r="P16028" t="str">
            <v>Hose, Vacuum</v>
          </cell>
        </row>
        <row r="16029">
          <cell r="O16029" t="str">
            <v>E88500</v>
          </cell>
          <cell r="P16029" t="str">
            <v>Fitting, Hose D38, W1.5, L50</v>
          </cell>
        </row>
        <row r="16030">
          <cell r="O16030" t="str">
            <v>E88500</v>
          </cell>
          <cell r="P16030" t="str">
            <v>Fitting, Hose D38, W1.5, L50</v>
          </cell>
        </row>
        <row r="16031">
          <cell r="O16031" t="str">
            <v>E88501</v>
          </cell>
          <cell r="P16031" t="str">
            <v>Carburetor Intake Air Tube Kawasaki FS481V</v>
          </cell>
        </row>
        <row r="16032">
          <cell r="O16032" t="str">
            <v>E88501</v>
          </cell>
          <cell r="P16032" t="str">
            <v>Carburetor Intake Air Tube Kawasaki FS481V</v>
          </cell>
        </row>
        <row r="16033">
          <cell r="O16033" t="str">
            <v>E88502</v>
          </cell>
          <cell r="P16033" t="str">
            <v>Intake Air Elbow Kawasaki FS481V</v>
          </cell>
        </row>
        <row r="16034">
          <cell r="O16034" t="str">
            <v>E88502</v>
          </cell>
          <cell r="P16034" t="str">
            <v>Intake Air Elbow Kawasaki FS481V</v>
          </cell>
        </row>
        <row r="16035">
          <cell r="O16035" t="str">
            <v>E88503</v>
          </cell>
          <cell r="P16035" t="str">
            <v>Clamp, Intake Elbow to Carb Intake Tube Kawasaki FS481V</v>
          </cell>
        </row>
        <row r="16036">
          <cell r="O16036" t="str">
            <v>E88503</v>
          </cell>
          <cell r="P16036" t="str">
            <v>Clamp, Intake Elbow to Carb Intake Tube Kawasaki FS481V</v>
          </cell>
        </row>
        <row r="16037">
          <cell r="O16037" t="str">
            <v>E88504</v>
          </cell>
          <cell r="P16037" t="str">
            <v>Clamp, Intake Air Elbow to Air Fliter Kawasaki FS481V</v>
          </cell>
        </row>
        <row r="16038">
          <cell r="O16038" t="str">
            <v>E88504</v>
          </cell>
          <cell r="P16038" t="str">
            <v>Clamp, Intake Air Elbow to Air Fliter Kawasaki FS481V</v>
          </cell>
        </row>
        <row r="16039">
          <cell r="O16039" t="str">
            <v>E88505</v>
          </cell>
          <cell r="P16039" t="str">
            <v>Bearing, 6304ZZ Shielded</v>
          </cell>
        </row>
        <row r="16040">
          <cell r="O16040" t="str">
            <v>E88505</v>
          </cell>
          <cell r="P16040" t="str">
            <v>Bearing, 6304ZZ Shielded</v>
          </cell>
        </row>
        <row r="16041">
          <cell r="O16041" t="str">
            <v>E88505</v>
          </cell>
          <cell r="P16041" t="str">
            <v>Bearing, 6304ZZ Shielded</v>
          </cell>
        </row>
        <row r="16042">
          <cell r="O16042" t="str">
            <v>E88506</v>
          </cell>
          <cell r="P16042" t="str">
            <v>Cover, Recovery Tank Bonnet</v>
          </cell>
        </row>
        <row r="16043">
          <cell r="O16043" t="str">
            <v>E88506</v>
          </cell>
          <cell r="P16043" t="str">
            <v>Cover, Recovery Tank Bonnet</v>
          </cell>
        </row>
        <row r="16044">
          <cell r="O16044" t="str">
            <v>E88507</v>
          </cell>
          <cell r="P16044" t="str">
            <v>Hinge for Hose and Vacuum Cover</v>
          </cell>
        </row>
        <row r="16045">
          <cell r="O16045" t="str">
            <v>E88507</v>
          </cell>
          <cell r="P16045" t="str">
            <v>Hinge for Hose and Vacuum Cover</v>
          </cell>
        </row>
        <row r="16046">
          <cell r="O16046" t="str">
            <v>E88507</v>
          </cell>
          <cell r="P16046" t="str">
            <v>Hinge for Hose and Vacuum Cover</v>
          </cell>
        </row>
        <row r="16047">
          <cell r="O16047" t="str">
            <v>E88507</v>
          </cell>
          <cell r="P16047" t="str">
            <v>Hinge for Hose and Vacuum Cover</v>
          </cell>
        </row>
        <row r="16048">
          <cell r="O16048" t="str">
            <v>E88508</v>
          </cell>
          <cell r="P16048" t="str">
            <v>Screw, M3 x 16 Zinc</v>
          </cell>
        </row>
        <row r="16049">
          <cell r="O16049" t="str">
            <v>E88508</v>
          </cell>
          <cell r="P16049" t="str">
            <v>Screw, M3 x 16 Zinc</v>
          </cell>
        </row>
        <row r="16050">
          <cell r="O16050" t="str">
            <v>E88508</v>
          </cell>
          <cell r="P16050" t="str">
            <v>Screw, M3 x 16 Zinc</v>
          </cell>
        </row>
        <row r="16051">
          <cell r="O16051" t="str">
            <v>E88509</v>
          </cell>
          <cell r="P16051" t="str">
            <v>Fitting, Hose Barb 3/8" MNPTx1/2" Barb Brass Kawasaki FS481V</v>
          </cell>
        </row>
        <row r="16052">
          <cell r="O16052" t="str">
            <v>E88509</v>
          </cell>
          <cell r="P16052" t="str">
            <v>Fitting, Hose Barb 3/8" MNPTx1/2" Barb Brass Kawasaki FS481V</v>
          </cell>
        </row>
        <row r="16053">
          <cell r="O16053" t="str">
            <v>E88510</v>
          </cell>
          <cell r="P16053" t="str">
            <v>Hose, Gasoline, 1/2"  ID Braided Kawasaki FS481V</v>
          </cell>
        </row>
        <row r="16054">
          <cell r="O16054" t="str">
            <v>E88510</v>
          </cell>
          <cell r="P16054" t="str">
            <v>Hose, Gasoline, 1/2"  ID Braided Kawasaki FS481V</v>
          </cell>
        </row>
        <row r="16055">
          <cell r="O16055" t="str">
            <v>E88511</v>
          </cell>
          <cell r="P16055" t="str">
            <v>Voltage Regulator Kawasaki FS481V</v>
          </cell>
        </row>
        <row r="16056">
          <cell r="O16056" t="str">
            <v>E88511</v>
          </cell>
          <cell r="P16056" t="str">
            <v>Voltage Regulator Kawasaki FS481V</v>
          </cell>
        </row>
        <row r="16057">
          <cell r="O16057" t="str">
            <v>E88515</v>
          </cell>
          <cell r="P16057" t="str">
            <v>Spotter Solution Tank, Gray</v>
          </cell>
        </row>
        <row r="16058">
          <cell r="O16058" t="str">
            <v>E88515</v>
          </cell>
          <cell r="P16058" t="str">
            <v>Spotter Solution Tank, Gray</v>
          </cell>
        </row>
        <row r="16059">
          <cell r="O16059" t="str">
            <v>E88517</v>
          </cell>
          <cell r="P16059" t="str">
            <v>Brush, Cylindrical</v>
          </cell>
        </row>
        <row r="16060">
          <cell r="O16060" t="str">
            <v>E88517</v>
          </cell>
          <cell r="P16060" t="str">
            <v>Brush, Cylindrical</v>
          </cell>
        </row>
        <row r="16061">
          <cell r="O16061" t="str">
            <v>E88517</v>
          </cell>
          <cell r="P16061" t="str">
            <v>Brush, Cylindrical</v>
          </cell>
        </row>
        <row r="16062">
          <cell r="O16062" t="str">
            <v>E88518</v>
          </cell>
          <cell r="P16062" t="str">
            <v>Driver's Seat</v>
          </cell>
        </row>
        <row r="16063">
          <cell r="O16063" t="str">
            <v>E88518</v>
          </cell>
          <cell r="P16063" t="str">
            <v>Driver's Seat</v>
          </cell>
        </row>
        <row r="16064">
          <cell r="O16064" t="str">
            <v>E88518</v>
          </cell>
          <cell r="P16064" t="str">
            <v>Driver's Seat</v>
          </cell>
        </row>
        <row r="16065">
          <cell r="O16065" t="str">
            <v>E88519</v>
          </cell>
          <cell r="P16065" t="str">
            <v>Filter, Cartridge</v>
          </cell>
        </row>
        <row r="16066">
          <cell r="O16066" t="str">
            <v>E88519</v>
          </cell>
          <cell r="P16066" t="str">
            <v>Filter, Cartridge</v>
          </cell>
        </row>
        <row r="16067">
          <cell r="O16067" t="str">
            <v>E88519</v>
          </cell>
          <cell r="P16067" t="str">
            <v>Filter, Cartridge</v>
          </cell>
        </row>
        <row r="16068">
          <cell r="O16068" t="str">
            <v>E88520</v>
          </cell>
          <cell r="P16068" t="str">
            <v>Support, Left Squeegee Handle</v>
          </cell>
        </row>
        <row r="16069">
          <cell r="O16069" t="str">
            <v>E88520</v>
          </cell>
          <cell r="P16069" t="str">
            <v>Support, Left Squeegee Handle</v>
          </cell>
        </row>
        <row r="16070">
          <cell r="O16070" t="str">
            <v>E88521</v>
          </cell>
          <cell r="P16070" t="str">
            <v>Gauge, Propane Tank</v>
          </cell>
        </row>
        <row r="16071">
          <cell r="O16071" t="str">
            <v>E88521</v>
          </cell>
          <cell r="P16071" t="str">
            <v>Gauge, Propane Tank</v>
          </cell>
        </row>
        <row r="16072">
          <cell r="O16072" t="str">
            <v>E88522</v>
          </cell>
          <cell r="P16072" t="str">
            <v>Brake Cable</v>
          </cell>
        </row>
        <row r="16073">
          <cell r="O16073" t="str">
            <v>E88522</v>
          </cell>
          <cell r="P16073" t="str">
            <v>Brake Cable</v>
          </cell>
        </row>
        <row r="16074">
          <cell r="O16074" t="str">
            <v>E88522</v>
          </cell>
          <cell r="P16074" t="str">
            <v>Brake Cable</v>
          </cell>
        </row>
        <row r="16075">
          <cell r="O16075" t="str">
            <v>E88525</v>
          </cell>
          <cell r="P16075" t="str">
            <v>Telescoping Wand w/ Handle Asm</v>
          </cell>
        </row>
        <row r="16076">
          <cell r="O16076" t="str">
            <v>E88525</v>
          </cell>
          <cell r="P16076" t="str">
            <v>Telescoping Wand w/ Handle Asm</v>
          </cell>
        </row>
        <row r="16077">
          <cell r="O16077" t="str">
            <v>E88525</v>
          </cell>
          <cell r="P16077" t="str">
            <v>Telescoping Wand w/ Handle Asm</v>
          </cell>
        </row>
        <row r="16078">
          <cell r="O16078" t="str">
            <v>E88529</v>
          </cell>
          <cell r="P16078" t="str">
            <v>Handle, Plastic Front</v>
          </cell>
        </row>
        <row r="16079">
          <cell r="O16079" t="str">
            <v>E88529</v>
          </cell>
          <cell r="P16079" t="str">
            <v>Handle, Plastic Front</v>
          </cell>
        </row>
        <row r="16080">
          <cell r="O16080" t="str">
            <v>E88529</v>
          </cell>
          <cell r="P16080" t="str">
            <v>Handle, Plastic Front</v>
          </cell>
        </row>
        <row r="16081">
          <cell r="O16081" t="str">
            <v>E88531</v>
          </cell>
          <cell r="P16081" t="str">
            <v>Protection</v>
          </cell>
        </row>
        <row r="16082">
          <cell r="O16082" t="str">
            <v>E88531</v>
          </cell>
          <cell r="P16082" t="str">
            <v>Protection</v>
          </cell>
        </row>
        <row r="16083">
          <cell r="O16083" t="str">
            <v>E88531</v>
          </cell>
          <cell r="P16083" t="str">
            <v>Protection</v>
          </cell>
        </row>
        <row r="16084">
          <cell r="O16084" t="str">
            <v>E88531</v>
          </cell>
          <cell r="P16084" t="str">
            <v>Protection</v>
          </cell>
        </row>
        <row r="16085">
          <cell r="O16085" t="str">
            <v>E88532</v>
          </cell>
          <cell r="P16085" t="str">
            <v>V-Belt</v>
          </cell>
        </row>
        <row r="16086">
          <cell r="O16086" t="str">
            <v>E88532</v>
          </cell>
          <cell r="P16086" t="str">
            <v>V-Belt</v>
          </cell>
        </row>
        <row r="16087">
          <cell r="O16087" t="str">
            <v>E88532</v>
          </cell>
          <cell r="P16087" t="str">
            <v>V-Belt</v>
          </cell>
        </row>
        <row r="16088">
          <cell r="O16088" t="str">
            <v>E88533</v>
          </cell>
          <cell r="P16088" t="str">
            <v>Brush, Side Nylon Rotating</v>
          </cell>
        </row>
        <row r="16089">
          <cell r="O16089" t="str">
            <v>E88533</v>
          </cell>
          <cell r="P16089" t="str">
            <v>Brush, Side Nylon Rotating</v>
          </cell>
        </row>
        <row r="16090">
          <cell r="O16090" t="str">
            <v>E88533</v>
          </cell>
          <cell r="P16090" t="str">
            <v>Brush, Side Nylon Rotating</v>
          </cell>
        </row>
        <row r="16091">
          <cell r="O16091" t="str">
            <v>E88534</v>
          </cell>
          <cell r="P16091" t="str">
            <v>Decal, Genie B Solution Tank Right</v>
          </cell>
        </row>
        <row r="16092">
          <cell r="O16092" t="str">
            <v>E88534</v>
          </cell>
          <cell r="P16092" t="str">
            <v>Decal, Genie B Solution Tank Right</v>
          </cell>
        </row>
        <row r="16093">
          <cell r="O16093" t="str">
            <v>E88535</v>
          </cell>
          <cell r="P16093" t="str">
            <v>Decal, Genie B Solution Tank Left</v>
          </cell>
        </row>
        <row r="16094">
          <cell r="O16094" t="str">
            <v>E88535</v>
          </cell>
          <cell r="P16094" t="str">
            <v>Decal, Genie B Solution Tank Left</v>
          </cell>
        </row>
        <row r="16095">
          <cell r="O16095" t="str">
            <v>E88536</v>
          </cell>
          <cell r="P16095" t="str">
            <v>Squeegee Assembly</v>
          </cell>
        </row>
        <row r="16096">
          <cell r="O16096" t="str">
            <v>E88536</v>
          </cell>
          <cell r="P16096" t="str">
            <v>Squeegee Assembly</v>
          </cell>
        </row>
        <row r="16097">
          <cell r="O16097" t="str">
            <v>E88536</v>
          </cell>
          <cell r="P16097" t="str">
            <v>Squeegee Assembly</v>
          </cell>
        </row>
        <row r="16098">
          <cell r="O16098" t="str">
            <v>E88537</v>
          </cell>
          <cell r="P16098" t="str">
            <v>Handle Guide Plate</v>
          </cell>
        </row>
        <row r="16099">
          <cell r="O16099" t="str">
            <v>E88537</v>
          </cell>
          <cell r="P16099" t="str">
            <v>Handle Guide Plate</v>
          </cell>
        </row>
        <row r="16100">
          <cell r="O16100" t="str">
            <v>E88537</v>
          </cell>
          <cell r="P16100" t="str">
            <v>Handle Guide Plate</v>
          </cell>
        </row>
        <row r="16101">
          <cell r="O16101" t="str">
            <v>E88537</v>
          </cell>
          <cell r="P16101" t="str">
            <v>Handle Guide Plate</v>
          </cell>
        </row>
        <row r="16102">
          <cell r="O16102" t="str">
            <v>E88538</v>
          </cell>
          <cell r="P16102" t="str">
            <v>Charger 24VDC 25 AMP 120 VAC EXT AGM Wet RSB175 CSA</v>
          </cell>
        </row>
        <row r="16103">
          <cell r="O16103" t="str">
            <v>E88538</v>
          </cell>
          <cell r="P16103" t="str">
            <v>Charger 24VDC 25 AMP 120 VAC EXT AGM Wet RSB175 CSA</v>
          </cell>
        </row>
        <row r="16104">
          <cell r="O16104" t="str">
            <v>E88538</v>
          </cell>
          <cell r="P16104" t="str">
            <v>Charger 24VDC 25 AMP 120 VAC EXT AGM Wet RSB175 CSA</v>
          </cell>
        </row>
        <row r="16105">
          <cell r="O16105" t="str">
            <v>E88539</v>
          </cell>
          <cell r="P16105" t="str">
            <v>Gasket, Vacuum</v>
          </cell>
        </row>
        <row r="16106">
          <cell r="O16106" t="str">
            <v>E88539</v>
          </cell>
          <cell r="P16106" t="str">
            <v>Gasket, Vacuum</v>
          </cell>
        </row>
        <row r="16107">
          <cell r="O16107" t="str">
            <v>E88539</v>
          </cell>
          <cell r="P16107" t="str">
            <v>Gasket, Vacuum</v>
          </cell>
        </row>
        <row r="16108">
          <cell r="O16108" t="str">
            <v>E88540</v>
          </cell>
          <cell r="P16108" t="str">
            <v>Splash Guard, Rubber 540mm x 87.5mm x 2.3mm</v>
          </cell>
        </row>
        <row r="16109">
          <cell r="O16109" t="str">
            <v>E88540</v>
          </cell>
          <cell r="P16109" t="str">
            <v>Splash Guard, Rubber 540mm x 87.5mm x 2.3mm</v>
          </cell>
        </row>
        <row r="16110">
          <cell r="O16110" t="str">
            <v>E88540</v>
          </cell>
          <cell r="P16110" t="str">
            <v>Splash Guard, Rubber 540mm x 87.5mm x 2.3mm</v>
          </cell>
        </row>
        <row r="16111">
          <cell r="O16111" t="str">
            <v>E88541</v>
          </cell>
          <cell r="P16111" t="str">
            <v>Fitting, Tie Rod End</v>
          </cell>
        </row>
        <row r="16112">
          <cell r="O16112" t="str">
            <v>E88541</v>
          </cell>
          <cell r="P16112" t="str">
            <v>Fitting, Tie Rod End</v>
          </cell>
        </row>
        <row r="16113">
          <cell r="O16113" t="str">
            <v>E88541</v>
          </cell>
          <cell r="P16113" t="str">
            <v>Fitting, Tie Rod End</v>
          </cell>
        </row>
        <row r="16114">
          <cell r="O16114" t="str">
            <v>E88541</v>
          </cell>
          <cell r="P16114" t="str">
            <v>Fitting, Tie Rod End</v>
          </cell>
        </row>
        <row r="16115">
          <cell r="O16115" t="str">
            <v>E88542</v>
          </cell>
          <cell r="P16115" t="str">
            <v>Fitting, Tie Rod End</v>
          </cell>
        </row>
        <row r="16116">
          <cell r="O16116" t="str">
            <v>E88542</v>
          </cell>
          <cell r="P16116" t="str">
            <v>Fitting, Tie Rod End</v>
          </cell>
        </row>
        <row r="16117">
          <cell r="O16117" t="str">
            <v>E88542</v>
          </cell>
          <cell r="P16117" t="str">
            <v>Fitting, Tie Rod End</v>
          </cell>
        </row>
        <row r="16118">
          <cell r="O16118" t="str">
            <v>E88542</v>
          </cell>
          <cell r="P16118" t="str">
            <v>Fitting, Tie Rod End</v>
          </cell>
        </row>
        <row r="16119">
          <cell r="O16119" t="str">
            <v>E88543</v>
          </cell>
          <cell r="P16119" t="str">
            <v>Sheath, Structural Cable</v>
          </cell>
        </row>
        <row r="16120">
          <cell r="O16120" t="str">
            <v>E88543</v>
          </cell>
          <cell r="P16120" t="str">
            <v>Sheath, Structural Cable</v>
          </cell>
        </row>
        <row r="16121">
          <cell r="O16121" t="str">
            <v>E88544</v>
          </cell>
          <cell r="P16121" t="str">
            <v>Fitting, Elbow, Nylon 8mm QDC 5mm Barb</v>
          </cell>
        </row>
        <row r="16122">
          <cell r="O16122" t="str">
            <v>E88544</v>
          </cell>
          <cell r="P16122" t="str">
            <v>Fitting, Elbow, Nylon 8mm QDC 5mm Barb</v>
          </cell>
        </row>
        <row r="16123">
          <cell r="O16123" t="str">
            <v>E88545</v>
          </cell>
          <cell r="P16123" t="str">
            <v>Hose, Clear Poly, 8mm OD x 5mm ID x 400mm L (Drain Hose)</v>
          </cell>
        </row>
        <row r="16124">
          <cell r="O16124" t="str">
            <v>E88545</v>
          </cell>
          <cell r="P16124" t="str">
            <v>Hose, Clear Poly, 8mm OD x 5mm ID x 400mm L (Drain Hose)</v>
          </cell>
        </row>
        <row r="16125">
          <cell r="O16125" t="str">
            <v>E88546</v>
          </cell>
          <cell r="P16125" t="str">
            <v>Fitting, Straight, Brass, 1/8" Barb x 1/4" mnpt</v>
          </cell>
        </row>
        <row r="16126">
          <cell r="O16126" t="str">
            <v>E88546</v>
          </cell>
          <cell r="P16126" t="str">
            <v>Fitting, Straight, Brass, 1/8" Barb x 1/4" mnpt</v>
          </cell>
        </row>
        <row r="16127">
          <cell r="O16127" t="str">
            <v>E88547</v>
          </cell>
          <cell r="P16127" t="str">
            <v>Frame, BPS-28</v>
          </cell>
        </row>
        <row r="16128">
          <cell r="O16128" t="str">
            <v>E88547</v>
          </cell>
          <cell r="P16128" t="str">
            <v>Frame, BPS-28</v>
          </cell>
        </row>
        <row r="16129">
          <cell r="O16129" t="str">
            <v>E88547</v>
          </cell>
          <cell r="P16129" t="str">
            <v>Frame, BPS-28</v>
          </cell>
        </row>
        <row r="16130">
          <cell r="O16130" t="str">
            <v>E88548</v>
          </cell>
          <cell r="P16130" t="str">
            <v>Foam, Vac Motor Sound Deadening</v>
          </cell>
        </row>
        <row r="16131">
          <cell r="O16131" t="str">
            <v>E88548</v>
          </cell>
          <cell r="P16131" t="str">
            <v>Foam, Vac Motor Sound Deadening</v>
          </cell>
        </row>
        <row r="16132">
          <cell r="O16132" t="str">
            <v>E88548</v>
          </cell>
          <cell r="P16132" t="str">
            <v>Foam, Vac Motor Sound Deadening</v>
          </cell>
        </row>
        <row r="16133">
          <cell r="O16133" t="str">
            <v>E88548</v>
          </cell>
          <cell r="P16133" t="str">
            <v>Foam, Vac Motor Sound Deadening</v>
          </cell>
        </row>
        <row r="16134">
          <cell r="O16134" t="str">
            <v>E88549</v>
          </cell>
          <cell r="P16134" t="str">
            <v>Foam, Vac Motor Sound Deadening</v>
          </cell>
        </row>
        <row r="16135">
          <cell r="O16135" t="str">
            <v>E88549</v>
          </cell>
          <cell r="P16135" t="str">
            <v>Foam, Vac Motor Sound Deadening</v>
          </cell>
        </row>
        <row r="16136">
          <cell r="O16136" t="str">
            <v>E88549</v>
          </cell>
          <cell r="P16136" t="str">
            <v>Foam, Vac Motor Sound Deadening</v>
          </cell>
        </row>
        <row r="16137">
          <cell r="O16137" t="str">
            <v>E88549</v>
          </cell>
          <cell r="P16137" t="str">
            <v>Foam, Vac Motor Sound Deadening</v>
          </cell>
        </row>
        <row r="16138">
          <cell r="O16138" t="str">
            <v>E88550</v>
          </cell>
          <cell r="P16138" t="str">
            <v>Propane Tank, Steel, 20#, OPD</v>
          </cell>
        </row>
        <row r="16139">
          <cell r="O16139" t="str">
            <v>E88550</v>
          </cell>
          <cell r="P16139" t="str">
            <v>Propane Tank, Steel, 20#, OPD</v>
          </cell>
        </row>
        <row r="16140">
          <cell r="O16140" t="str">
            <v>E88550</v>
          </cell>
          <cell r="P16140" t="str">
            <v>Propane Tank, Steel, 20#, OPD</v>
          </cell>
        </row>
        <row r="16141">
          <cell r="O16141" t="str">
            <v>E88550</v>
          </cell>
          <cell r="P16141" t="str">
            <v>Propane Tank, Steel, 20#, OPD</v>
          </cell>
        </row>
        <row r="16142">
          <cell r="O16142" t="str">
            <v>E88550</v>
          </cell>
          <cell r="P16142" t="str">
            <v>Propane Tank, Steel, 20#, OPD</v>
          </cell>
        </row>
        <row r="16143">
          <cell r="O16143" t="str">
            <v>E88551</v>
          </cell>
          <cell r="P16143" t="str">
            <v>Drain Hose</v>
          </cell>
        </row>
        <row r="16144">
          <cell r="O16144" t="str">
            <v>E88551</v>
          </cell>
          <cell r="P16144" t="str">
            <v>Drain Hose</v>
          </cell>
        </row>
        <row r="16145">
          <cell r="O16145" t="str">
            <v>E88551</v>
          </cell>
          <cell r="P16145" t="str">
            <v>Drain Hose</v>
          </cell>
        </row>
        <row r="16146">
          <cell r="O16146" t="str">
            <v>E88551</v>
          </cell>
          <cell r="P16146" t="str">
            <v>Drain Hose</v>
          </cell>
        </row>
        <row r="16147">
          <cell r="O16147" t="str">
            <v>E88552</v>
          </cell>
          <cell r="P16147" t="str">
            <v>Spring Pin</v>
          </cell>
        </row>
        <row r="16148">
          <cell r="O16148" t="str">
            <v>E88552</v>
          </cell>
          <cell r="P16148" t="str">
            <v>Spring Pin</v>
          </cell>
        </row>
        <row r="16149">
          <cell r="O16149" t="str">
            <v>E88552</v>
          </cell>
          <cell r="P16149" t="str">
            <v>Spring Pin</v>
          </cell>
        </row>
        <row r="16150">
          <cell r="O16150" t="str">
            <v>E88553</v>
          </cell>
          <cell r="P16150" t="str">
            <v>Spring Pin</v>
          </cell>
        </row>
        <row r="16151">
          <cell r="O16151" t="str">
            <v>E88553</v>
          </cell>
          <cell r="P16151" t="str">
            <v>Spring Pin</v>
          </cell>
        </row>
        <row r="16152">
          <cell r="O16152" t="str">
            <v>E88553</v>
          </cell>
          <cell r="P16152" t="str">
            <v>Spring Pin</v>
          </cell>
        </row>
        <row r="16153">
          <cell r="O16153" t="str">
            <v>E88554</v>
          </cell>
          <cell r="P16153" t="str">
            <v>Stud Bolt</v>
          </cell>
        </row>
        <row r="16154">
          <cell r="O16154" t="str">
            <v>E88554</v>
          </cell>
          <cell r="P16154" t="str">
            <v>Stud Bolt</v>
          </cell>
        </row>
        <row r="16155">
          <cell r="O16155" t="str">
            <v>E88554</v>
          </cell>
          <cell r="P16155" t="str">
            <v>Stud Bolt</v>
          </cell>
        </row>
        <row r="16156">
          <cell r="O16156" t="str">
            <v>E88555</v>
          </cell>
          <cell r="P16156" t="str">
            <v>Ring Clip</v>
          </cell>
        </row>
        <row r="16157">
          <cell r="O16157" t="str">
            <v>E88555</v>
          </cell>
          <cell r="P16157" t="str">
            <v>Ring Clip</v>
          </cell>
        </row>
        <row r="16158">
          <cell r="O16158" t="str">
            <v>E88555</v>
          </cell>
          <cell r="P16158" t="str">
            <v>Ring Clip</v>
          </cell>
        </row>
        <row r="16159">
          <cell r="O16159" t="str">
            <v>E88556</v>
          </cell>
          <cell r="P16159" t="str">
            <v>Charger 24VDC 12AMP 120 VAC EXT AGM Wet RSB50 CSA</v>
          </cell>
        </row>
        <row r="16160">
          <cell r="O16160" t="str">
            <v>E88556</v>
          </cell>
          <cell r="P16160" t="str">
            <v>Charger 24VDC 12AMP 120 VAC EXT AGM Wet RSB50 CSA</v>
          </cell>
        </row>
        <row r="16161">
          <cell r="O16161" t="str">
            <v>E88556</v>
          </cell>
          <cell r="P16161" t="str">
            <v>Charger 24VDC 12AMP 120 VAC EXT AGM Wet RSB50 CSA</v>
          </cell>
        </row>
        <row r="16162">
          <cell r="O16162" t="str">
            <v>E88556</v>
          </cell>
          <cell r="P16162" t="str">
            <v>Charger 24VDC 12AMP 120 VAC EXT AGM Wet RSB50 CSA</v>
          </cell>
        </row>
        <row r="16163">
          <cell r="O16163" t="str">
            <v>E88557</v>
          </cell>
          <cell r="P16163" t="str">
            <v>Cover Plate, Bottom</v>
          </cell>
        </row>
        <row r="16164">
          <cell r="O16164" t="str">
            <v>E88557</v>
          </cell>
          <cell r="P16164" t="str">
            <v>Cover Plate, Bottom</v>
          </cell>
        </row>
        <row r="16165">
          <cell r="O16165" t="str">
            <v>E88558</v>
          </cell>
          <cell r="P16165" t="str">
            <v>Charger 24VDC 12AMP 120 VAC EXT AGM Wet RSB175 CSA</v>
          </cell>
        </row>
        <row r="16166">
          <cell r="O16166" t="str">
            <v>E88558</v>
          </cell>
          <cell r="P16166" t="str">
            <v>Charger 24VDC 12AMP 120 VAC EXT AGM Wet RSB175 CSA</v>
          </cell>
        </row>
        <row r="16167">
          <cell r="O16167" t="str">
            <v>E88558</v>
          </cell>
          <cell r="P16167" t="str">
            <v>Charger 24VDC 12AMP 120 VAC EXT AGM Wet RSB175 CSA</v>
          </cell>
        </row>
        <row r="16168">
          <cell r="O16168" t="str">
            <v>E88559</v>
          </cell>
          <cell r="P16168" t="str">
            <v>Manifold</v>
          </cell>
        </row>
        <row r="16169">
          <cell r="O16169" t="str">
            <v>E88559</v>
          </cell>
          <cell r="P16169" t="str">
            <v>Manifold</v>
          </cell>
        </row>
        <row r="16170">
          <cell r="O16170" t="str">
            <v>E88560</v>
          </cell>
          <cell r="P16170" t="str">
            <v>End Cap</v>
          </cell>
        </row>
        <row r="16171">
          <cell r="O16171" t="str">
            <v>E88560</v>
          </cell>
          <cell r="P16171" t="str">
            <v>End Cap</v>
          </cell>
        </row>
        <row r="16172">
          <cell r="O16172" t="str">
            <v>E88561</v>
          </cell>
          <cell r="P16172" t="str">
            <v>Charger 12VDC 12 AMP 120 VAC EXT AGM Wet GSB50 CSA</v>
          </cell>
        </row>
        <row r="16173">
          <cell r="O16173" t="str">
            <v>E88561</v>
          </cell>
          <cell r="P16173" t="str">
            <v>Charger 12VDC 12 AMP 120 VAC EXT AGM Wet GSB50 CSA</v>
          </cell>
        </row>
        <row r="16174">
          <cell r="O16174" t="str">
            <v>E88561</v>
          </cell>
          <cell r="P16174" t="str">
            <v>Charger 12VDC 12 AMP 120 VAC EXT AGM Wet GSB50 CSA</v>
          </cell>
        </row>
        <row r="16175">
          <cell r="O16175" t="str">
            <v>E88562</v>
          </cell>
          <cell r="P16175" t="str">
            <v>Charger 36VDC 25 AMP 120 VAC EXT AGM Wet GSB175 CSA</v>
          </cell>
        </row>
        <row r="16176">
          <cell r="O16176" t="str">
            <v>E88562</v>
          </cell>
          <cell r="P16176" t="str">
            <v>Charger 36VDC 25 AMP 120 VAC EXT AGM Wet GSB175 CSA</v>
          </cell>
        </row>
        <row r="16177">
          <cell r="O16177" t="str">
            <v>E88562</v>
          </cell>
          <cell r="P16177" t="str">
            <v>Charger 36VDC 25 AMP 120 VAC EXT AGM Wet GSB175 CSA</v>
          </cell>
        </row>
        <row r="16178">
          <cell r="O16178" t="str">
            <v>E88562</v>
          </cell>
          <cell r="P16178" t="str">
            <v>Charger 36VDC 25 AMP 120 VAC EXT AGM Wet GSB175 CSA</v>
          </cell>
        </row>
        <row r="16179">
          <cell r="O16179" t="str">
            <v>E88562</v>
          </cell>
          <cell r="P16179" t="str">
            <v>Charger 36VDC 25 AMP 120 VAC EXT AGM Wet GSB175 CSA</v>
          </cell>
        </row>
        <row r="16180">
          <cell r="O16180" t="str">
            <v>E88563</v>
          </cell>
          <cell r="P16180" t="str">
            <v>Hose, Reinforced, 6" Whip QD35 1/8" Pipe Thread</v>
          </cell>
        </row>
        <row r="16181">
          <cell r="O16181" t="str">
            <v>E88563</v>
          </cell>
          <cell r="P16181" t="str">
            <v>Hose, Reinforced, 6" Whip QD35 1/8" Pipe Thread</v>
          </cell>
        </row>
        <row r="16182">
          <cell r="O16182" t="str">
            <v>E88564</v>
          </cell>
          <cell r="P16182" t="str">
            <v>Vacuum Head Cable Kit</v>
          </cell>
        </row>
        <row r="16183">
          <cell r="O16183" t="str">
            <v>E88564</v>
          </cell>
          <cell r="P16183" t="str">
            <v>Vacuum Head Cable Kit</v>
          </cell>
        </row>
        <row r="16184">
          <cell r="O16184" t="str">
            <v>E88564</v>
          </cell>
          <cell r="P16184" t="str">
            <v>Vacuum Head Cable Kit</v>
          </cell>
        </row>
        <row r="16185">
          <cell r="O16185" t="str">
            <v>E88565</v>
          </cell>
          <cell r="P16185" t="str">
            <v>Nozzle Body Assembly</v>
          </cell>
        </row>
        <row r="16186">
          <cell r="O16186" t="str">
            <v>E88565</v>
          </cell>
          <cell r="P16186" t="str">
            <v>Nozzle Body Assembly</v>
          </cell>
        </row>
        <row r="16187">
          <cell r="O16187" t="str">
            <v>E88566</v>
          </cell>
          <cell r="P16187" t="str">
            <v>Motor, Brush 36V</v>
          </cell>
        </row>
        <row r="16188">
          <cell r="O16188" t="str">
            <v>E88566</v>
          </cell>
          <cell r="P16188" t="str">
            <v>Motor, Brush 36V</v>
          </cell>
        </row>
        <row r="16189">
          <cell r="O16189" t="str">
            <v>E88566</v>
          </cell>
          <cell r="P16189" t="str">
            <v>Motor, Brush 36V</v>
          </cell>
        </row>
        <row r="16190">
          <cell r="O16190" t="str">
            <v>E88567</v>
          </cell>
          <cell r="P16190" t="str">
            <v>Connector, Elecrical 4 Amp</v>
          </cell>
        </row>
        <row r="16191">
          <cell r="O16191" t="str">
            <v>E88567</v>
          </cell>
          <cell r="P16191" t="str">
            <v>Connector, Elecrical 4 Amp</v>
          </cell>
        </row>
        <row r="16192">
          <cell r="O16192" t="str">
            <v>E88568</v>
          </cell>
          <cell r="P16192" t="str">
            <v>Tie Rod</v>
          </cell>
        </row>
        <row r="16193">
          <cell r="O16193" t="str">
            <v>E88568</v>
          </cell>
          <cell r="P16193" t="str">
            <v>Tie Rod</v>
          </cell>
        </row>
        <row r="16194">
          <cell r="O16194" t="str">
            <v>E88568</v>
          </cell>
          <cell r="P16194" t="str">
            <v>Tie Rod</v>
          </cell>
        </row>
        <row r="16195">
          <cell r="O16195" t="str">
            <v>E88568</v>
          </cell>
          <cell r="P16195" t="str">
            <v>Tie Rod</v>
          </cell>
        </row>
        <row r="16196">
          <cell r="O16196" t="str">
            <v>E88569</v>
          </cell>
          <cell r="P16196" t="str">
            <v>Stop</v>
          </cell>
        </row>
        <row r="16197">
          <cell r="O16197" t="str">
            <v>E88569</v>
          </cell>
          <cell r="P16197" t="str">
            <v>Stop</v>
          </cell>
        </row>
        <row r="16198">
          <cell r="O16198" t="str">
            <v>E88569</v>
          </cell>
          <cell r="P16198" t="str">
            <v>Stop</v>
          </cell>
        </row>
        <row r="16199">
          <cell r="O16199" t="str">
            <v>E88569</v>
          </cell>
          <cell r="P16199" t="str">
            <v>Stop</v>
          </cell>
        </row>
        <row r="16200">
          <cell r="O16200" t="str">
            <v>E88570</v>
          </cell>
          <cell r="P16200" t="str">
            <v>Hose Splitter 2" Outlet</v>
          </cell>
        </row>
        <row r="16201">
          <cell r="O16201" t="str">
            <v>E88570</v>
          </cell>
          <cell r="P16201" t="str">
            <v>Hose Splitter 2" Outlet</v>
          </cell>
        </row>
        <row r="16202">
          <cell r="O16202" t="str">
            <v>E88571</v>
          </cell>
          <cell r="P16202" t="str">
            <v>Weldment, Height Adj Rod</v>
          </cell>
        </row>
        <row r="16203">
          <cell r="O16203" t="str">
            <v>E88571</v>
          </cell>
          <cell r="P16203" t="str">
            <v>Weldment, Height Adj Rod</v>
          </cell>
        </row>
        <row r="16204">
          <cell r="O16204" t="str">
            <v>E88571</v>
          </cell>
          <cell r="P16204" t="str">
            <v>Weldment, Height Adj Rod</v>
          </cell>
        </row>
        <row r="16205">
          <cell r="O16205" t="str">
            <v>E88572</v>
          </cell>
          <cell r="P16205" t="str">
            <v>Manifold</v>
          </cell>
        </row>
        <row r="16206">
          <cell r="O16206" t="str">
            <v>E88572</v>
          </cell>
          <cell r="P16206" t="str">
            <v>Manifold</v>
          </cell>
        </row>
        <row r="16207">
          <cell r="O16207" t="str">
            <v>E88573</v>
          </cell>
          <cell r="P16207" t="str">
            <v>Decal</v>
          </cell>
        </row>
        <row r="16208">
          <cell r="O16208" t="str">
            <v>E88573</v>
          </cell>
          <cell r="P16208" t="str">
            <v>Decal</v>
          </cell>
        </row>
        <row r="16209">
          <cell r="O16209" t="str">
            <v>E88573</v>
          </cell>
          <cell r="P16209" t="str">
            <v>Decal</v>
          </cell>
        </row>
        <row r="16210">
          <cell r="O16210" t="str">
            <v>E88574</v>
          </cell>
          <cell r="P16210" t="str">
            <v>Instrument Board</v>
          </cell>
        </row>
        <row r="16211">
          <cell r="O16211" t="str">
            <v>E88574</v>
          </cell>
          <cell r="P16211" t="str">
            <v>Instrument Board</v>
          </cell>
        </row>
        <row r="16212">
          <cell r="O16212" t="str">
            <v>E88574</v>
          </cell>
          <cell r="P16212" t="str">
            <v>Instrument Board</v>
          </cell>
        </row>
        <row r="16213">
          <cell r="O16213" t="str">
            <v>E88575</v>
          </cell>
          <cell r="P16213" t="str">
            <v>Squeegee Assembly</v>
          </cell>
        </row>
        <row r="16214">
          <cell r="O16214" t="str">
            <v>E88575</v>
          </cell>
          <cell r="P16214" t="str">
            <v>Squeegee Assembly</v>
          </cell>
        </row>
        <row r="16215">
          <cell r="O16215" t="str">
            <v>E88575</v>
          </cell>
          <cell r="P16215" t="str">
            <v>Squeegee Assembly</v>
          </cell>
        </row>
        <row r="16216">
          <cell r="O16216" t="str">
            <v>E88576</v>
          </cell>
          <cell r="P16216" t="str">
            <v>Bearing, 1/2 Nyliner SI</v>
          </cell>
        </row>
        <row r="16217">
          <cell r="O16217" t="str">
            <v>E88576</v>
          </cell>
          <cell r="P16217" t="str">
            <v>Bearing, 1/2 Nyliner SI</v>
          </cell>
        </row>
        <row r="16218">
          <cell r="O16218" t="str">
            <v>E88577</v>
          </cell>
          <cell r="P16218" t="str">
            <v>Control Panel Decal</v>
          </cell>
        </row>
        <row r="16219">
          <cell r="O16219" t="str">
            <v>E88577</v>
          </cell>
          <cell r="P16219" t="str">
            <v>Control Panel Decal</v>
          </cell>
        </row>
        <row r="16220">
          <cell r="O16220" t="str">
            <v>E88577</v>
          </cell>
          <cell r="P16220" t="str">
            <v>Control Panel Decal</v>
          </cell>
        </row>
        <row r="16221">
          <cell r="O16221" t="str">
            <v>E88578</v>
          </cell>
          <cell r="P16221" t="str">
            <v>Spring</v>
          </cell>
        </row>
        <row r="16222">
          <cell r="O16222" t="str">
            <v>E88578</v>
          </cell>
          <cell r="P16222" t="str">
            <v>Spring</v>
          </cell>
        </row>
        <row r="16223">
          <cell r="O16223" t="str">
            <v>E88578</v>
          </cell>
          <cell r="P16223" t="str">
            <v>Spring</v>
          </cell>
        </row>
        <row r="16224">
          <cell r="O16224" t="str">
            <v>E88579</v>
          </cell>
          <cell r="P16224" t="str">
            <v>Squeegee Assembly FS25HD</v>
          </cell>
        </row>
        <row r="16225">
          <cell r="O16225" t="str">
            <v>E88579</v>
          </cell>
          <cell r="P16225" t="str">
            <v>Squeegee Assembly FS25HD</v>
          </cell>
        </row>
        <row r="16226">
          <cell r="O16226" t="str">
            <v>E88579</v>
          </cell>
          <cell r="P16226" t="str">
            <v>Squeegee Assembly FS25HD</v>
          </cell>
        </row>
        <row r="16227">
          <cell r="O16227" t="str">
            <v>E88721</v>
          </cell>
          <cell r="P16227" t="str">
            <v>Fitting, 3/8" Thread x 3/8" Barbed Elbow, Nylon</v>
          </cell>
        </row>
        <row r="16228">
          <cell r="O16228" t="str">
            <v>E88721</v>
          </cell>
          <cell r="P16228" t="str">
            <v>Fitting, 3/8" Thread x 3/8" Barbed Elbow, Nylon</v>
          </cell>
        </row>
        <row r="16229">
          <cell r="O16229" t="str">
            <v>E89004</v>
          </cell>
          <cell r="P16229" t="str">
            <v>Squeegee body  WS20/24</v>
          </cell>
        </row>
        <row r="16230">
          <cell r="O16230" t="str">
            <v>E89004</v>
          </cell>
          <cell r="P16230" t="str">
            <v>Squeegee body  WS20/24</v>
          </cell>
        </row>
        <row r="16231">
          <cell r="O16231" t="str">
            <v>E89004</v>
          </cell>
          <cell r="P16231" t="str">
            <v>Squeegee body  WS20/24</v>
          </cell>
        </row>
        <row r="16232">
          <cell r="O16232" t="str">
            <v>E89005</v>
          </cell>
          <cell r="P16232" t="str">
            <v>Bearing   6000-2RS</v>
          </cell>
        </row>
        <row r="16233">
          <cell r="O16233" t="str">
            <v>E89005</v>
          </cell>
          <cell r="P16233" t="str">
            <v>Bearing   6000-2RS</v>
          </cell>
        </row>
        <row r="16234">
          <cell r="O16234" t="str">
            <v>E89005</v>
          </cell>
          <cell r="P16234" t="str">
            <v>Bearing   6000-2RS</v>
          </cell>
        </row>
        <row r="16235">
          <cell r="O16235" t="str">
            <v>E89006</v>
          </cell>
          <cell r="P16235" t="str">
            <v>Screw</v>
          </cell>
        </row>
        <row r="16236">
          <cell r="O16236" t="str">
            <v>E89006</v>
          </cell>
          <cell r="P16236" t="str">
            <v>Screw</v>
          </cell>
        </row>
        <row r="16237">
          <cell r="O16237" t="str">
            <v>E89007</v>
          </cell>
          <cell r="P16237" t="str">
            <v>Label, brush pressure</v>
          </cell>
        </row>
        <row r="16238">
          <cell r="O16238" t="str">
            <v>E89007</v>
          </cell>
          <cell r="P16238" t="str">
            <v>Label, brush pressure</v>
          </cell>
        </row>
        <row r="16239">
          <cell r="O16239" t="str">
            <v>E89008</v>
          </cell>
          <cell r="P16239" t="str">
            <v>Bassine brush</v>
          </cell>
        </row>
        <row r="16240">
          <cell r="O16240" t="str">
            <v>E89008</v>
          </cell>
          <cell r="P16240" t="str">
            <v>Bassine brush</v>
          </cell>
        </row>
        <row r="16241">
          <cell r="O16241" t="str">
            <v>E89008</v>
          </cell>
          <cell r="P16241" t="str">
            <v>Bassine brush</v>
          </cell>
        </row>
        <row r="16242">
          <cell r="O16242" t="str">
            <v>E89009</v>
          </cell>
          <cell r="P16242" t="str">
            <v>Spring</v>
          </cell>
        </row>
        <row r="16243">
          <cell r="O16243" t="str">
            <v>E89009</v>
          </cell>
          <cell r="P16243" t="str">
            <v>Spring</v>
          </cell>
        </row>
        <row r="16244">
          <cell r="O16244" t="str">
            <v>E89009</v>
          </cell>
          <cell r="P16244" t="str">
            <v>Spring</v>
          </cell>
        </row>
        <row r="16245">
          <cell r="O16245" t="str">
            <v>E89010</v>
          </cell>
          <cell r="P16245" t="str">
            <v>Bushing</v>
          </cell>
        </row>
        <row r="16246">
          <cell r="O16246" t="str">
            <v>E89010</v>
          </cell>
          <cell r="P16246" t="str">
            <v>Bushing</v>
          </cell>
        </row>
        <row r="16247">
          <cell r="O16247" t="str">
            <v>E89010</v>
          </cell>
          <cell r="P16247" t="str">
            <v>Bushing</v>
          </cell>
        </row>
        <row r="16248">
          <cell r="O16248" t="str">
            <v>E89011</v>
          </cell>
          <cell r="P16248" t="str">
            <v>Brush, Aggressive Grit 15"</v>
          </cell>
        </row>
        <row r="16249">
          <cell r="O16249" t="str">
            <v>E89011</v>
          </cell>
          <cell r="P16249" t="str">
            <v>Brush, Aggressive Grit 15"</v>
          </cell>
        </row>
        <row r="16250">
          <cell r="O16250" t="str">
            <v>E89011</v>
          </cell>
          <cell r="P16250" t="str">
            <v>Brush, Aggressive Grit 15"</v>
          </cell>
        </row>
        <row r="16251">
          <cell r="O16251" t="str">
            <v>E89012</v>
          </cell>
          <cell r="P16251" t="str">
            <v>Solution Pump for  GS15</v>
          </cell>
        </row>
        <row r="16252">
          <cell r="O16252" t="str">
            <v>E89012</v>
          </cell>
          <cell r="P16252" t="str">
            <v>Solution Pump for  GS15</v>
          </cell>
        </row>
        <row r="16253">
          <cell r="O16253" t="str">
            <v>E89012</v>
          </cell>
          <cell r="P16253" t="str">
            <v>Solution Pump for  GS15</v>
          </cell>
        </row>
        <row r="16254">
          <cell r="O16254" t="str">
            <v>E89012</v>
          </cell>
          <cell r="P16254" t="str">
            <v>Solution Pump for  GS15</v>
          </cell>
        </row>
        <row r="16255">
          <cell r="O16255" t="str">
            <v>E89013</v>
          </cell>
          <cell r="P16255" t="str">
            <v>Bipolar Switch for 89000</v>
          </cell>
        </row>
        <row r="16256">
          <cell r="O16256" t="str">
            <v>E89013</v>
          </cell>
          <cell r="P16256" t="str">
            <v>Bipolar Switch for 89000</v>
          </cell>
        </row>
        <row r="16257">
          <cell r="O16257" t="str">
            <v>E89013</v>
          </cell>
          <cell r="P16257" t="str">
            <v>Bipolar Switch for 89000</v>
          </cell>
        </row>
        <row r="16258">
          <cell r="O16258" t="str">
            <v>E89014</v>
          </cell>
          <cell r="P16258" t="str">
            <v>Grout Machine Solution Tank</v>
          </cell>
        </row>
        <row r="16259">
          <cell r="O16259" t="str">
            <v>E89014</v>
          </cell>
          <cell r="P16259" t="str">
            <v>Grout Machine Solution Tank</v>
          </cell>
        </row>
        <row r="16260">
          <cell r="O16260" t="str">
            <v>E89014</v>
          </cell>
          <cell r="P16260" t="str">
            <v>Grout Machine Solution Tank</v>
          </cell>
        </row>
        <row r="16261">
          <cell r="O16261" t="str">
            <v>E89014</v>
          </cell>
          <cell r="P16261" t="str">
            <v>Grout Machine Solution Tank</v>
          </cell>
        </row>
        <row r="16262">
          <cell r="O16262" t="str">
            <v>E89015</v>
          </cell>
          <cell r="P16262" t="str">
            <v>Rubber Cable Cap for 89000</v>
          </cell>
        </row>
        <row r="16263">
          <cell r="O16263" t="str">
            <v>E89015</v>
          </cell>
          <cell r="P16263" t="str">
            <v>Rubber Cable Cap for 89000</v>
          </cell>
        </row>
        <row r="16264">
          <cell r="O16264" t="str">
            <v>E89015</v>
          </cell>
          <cell r="P16264" t="str">
            <v>Rubber Cable Cap for 89000</v>
          </cell>
        </row>
        <row r="16265">
          <cell r="O16265" t="str">
            <v>E89016</v>
          </cell>
          <cell r="P16265" t="str">
            <v>Wheel</v>
          </cell>
        </row>
        <row r="16266">
          <cell r="O16266" t="str">
            <v>E89016</v>
          </cell>
          <cell r="P16266" t="str">
            <v>Wheel</v>
          </cell>
        </row>
        <row r="16267">
          <cell r="O16267" t="str">
            <v>E89016</v>
          </cell>
          <cell r="P16267" t="str">
            <v>Wheel</v>
          </cell>
        </row>
        <row r="16268">
          <cell r="O16268" t="str">
            <v>E89017</v>
          </cell>
          <cell r="P16268" t="str">
            <v>Bumper L15</v>
          </cell>
        </row>
        <row r="16269">
          <cell r="O16269" t="str">
            <v>E89017</v>
          </cell>
          <cell r="P16269" t="str">
            <v>Bumper L15</v>
          </cell>
        </row>
        <row r="16270">
          <cell r="O16270" t="str">
            <v>E89017</v>
          </cell>
          <cell r="P16270" t="str">
            <v>Bumper L15</v>
          </cell>
        </row>
        <row r="16271">
          <cell r="O16271" t="str">
            <v>E89018</v>
          </cell>
          <cell r="P16271" t="str">
            <v>Squeegee Blade, Wide Rib, Polyurethane 16 7/8" x 1 1/4"</v>
          </cell>
        </row>
        <row r="16272">
          <cell r="O16272" t="str">
            <v>E89018</v>
          </cell>
          <cell r="P16272" t="str">
            <v>Squeegee Blade, Wide Rib, Polyurethane 16 7/8" x 1 1/4"</v>
          </cell>
        </row>
        <row r="16273">
          <cell r="O16273" t="str">
            <v>E89018</v>
          </cell>
          <cell r="P16273" t="str">
            <v>Squeegee Blade, Wide Rib, Polyurethane 16 7/8" x 1 1/4"</v>
          </cell>
        </row>
        <row r="16274">
          <cell r="O16274" t="str">
            <v>E89019</v>
          </cell>
          <cell r="P16274" t="str">
            <v>Squeegee Blade, Narrow Rib Polyurethane 16 7/8" x 1 1/4"</v>
          </cell>
        </row>
        <row r="16275">
          <cell r="O16275" t="str">
            <v>E89019</v>
          </cell>
          <cell r="P16275" t="str">
            <v>Squeegee Blade, Narrow Rib Polyurethane 16 7/8" x 1 1/4"</v>
          </cell>
        </row>
        <row r="16276">
          <cell r="O16276" t="str">
            <v>E89019</v>
          </cell>
          <cell r="P16276" t="str">
            <v>Squeegee Blade, Narrow Rib Polyurethane 16 7/8" x 1 1/4"</v>
          </cell>
        </row>
        <row r="16277">
          <cell r="O16277" t="str">
            <v>E89020</v>
          </cell>
          <cell r="P16277" t="str">
            <v>Belt Tightening Roller</v>
          </cell>
        </row>
        <row r="16278">
          <cell r="O16278" t="str">
            <v>E89020</v>
          </cell>
          <cell r="P16278" t="str">
            <v>Belt Tightening Roller</v>
          </cell>
        </row>
        <row r="16279">
          <cell r="O16279" t="str">
            <v>E89020</v>
          </cell>
          <cell r="P16279" t="str">
            <v>Belt Tightening Roller</v>
          </cell>
        </row>
        <row r="16280">
          <cell r="O16280" t="str">
            <v>E89021</v>
          </cell>
          <cell r="P16280" t="str">
            <v>Belt Guard</v>
          </cell>
        </row>
        <row r="16281">
          <cell r="O16281" t="str">
            <v>E89021</v>
          </cell>
          <cell r="P16281" t="str">
            <v>Belt Guard</v>
          </cell>
        </row>
        <row r="16282">
          <cell r="O16282" t="str">
            <v>E89021</v>
          </cell>
          <cell r="P16282" t="str">
            <v>Belt Guard</v>
          </cell>
        </row>
        <row r="16283">
          <cell r="O16283" t="str">
            <v>E89022</v>
          </cell>
          <cell r="P16283" t="str">
            <v>Compression Spring CO-41</v>
          </cell>
        </row>
        <row r="16284">
          <cell r="O16284" t="str">
            <v>E89022</v>
          </cell>
          <cell r="P16284" t="str">
            <v>Compression Spring CO-41</v>
          </cell>
        </row>
        <row r="16285">
          <cell r="O16285" t="str">
            <v>E89022</v>
          </cell>
          <cell r="P16285" t="str">
            <v>Compression Spring CO-41</v>
          </cell>
        </row>
        <row r="16286">
          <cell r="O16286" t="str">
            <v>E89023</v>
          </cell>
          <cell r="P16286" t="str">
            <v>Drive Pulley</v>
          </cell>
        </row>
        <row r="16287">
          <cell r="O16287" t="str">
            <v>E89023</v>
          </cell>
          <cell r="P16287" t="str">
            <v>Drive Pulley</v>
          </cell>
        </row>
        <row r="16288">
          <cell r="O16288" t="str">
            <v>E89023</v>
          </cell>
          <cell r="P16288" t="str">
            <v>Drive Pulley</v>
          </cell>
        </row>
        <row r="16289">
          <cell r="O16289" t="str">
            <v>E89024</v>
          </cell>
          <cell r="P16289" t="str">
            <v>Screw ISO 7380 5 x 12</v>
          </cell>
        </row>
        <row r="16290">
          <cell r="O16290" t="str">
            <v>E89024</v>
          </cell>
          <cell r="P16290" t="str">
            <v>Screw ISO 7380 5 x 12</v>
          </cell>
        </row>
        <row r="16291">
          <cell r="O16291" t="str">
            <v>E89024</v>
          </cell>
          <cell r="P16291" t="str">
            <v>Screw ISO 7380 5 x 12</v>
          </cell>
        </row>
        <row r="16292">
          <cell r="O16292" t="str">
            <v>E89025</v>
          </cell>
          <cell r="P16292" t="str">
            <v>Handwheel 25 M6 x 25</v>
          </cell>
        </row>
        <row r="16293">
          <cell r="O16293" t="str">
            <v>E89025</v>
          </cell>
          <cell r="P16293" t="str">
            <v>Handwheel 25 M6 x 25</v>
          </cell>
        </row>
        <row r="16294">
          <cell r="O16294" t="str">
            <v>E89026</v>
          </cell>
          <cell r="P16294" t="str">
            <v>Brush, Standard 15" Black Nylon</v>
          </cell>
        </row>
        <row r="16295">
          <cell r="O16295" t="str">
            <v>E89026</v>
          </cell>
          <cell r="P16295" t="str">
            <v>Brush, Standard 15" Black Nylon</v>
          </cell>
        </row>
        <row r="16296">
          <cell r="O16296" t="str">
            <v>E89026</v>
          </cell>
          <cell r="P16296" t="str">
            <v>Brush, Standard 15" Black Nylon</v>
          </cell>
        </row>
        <row r="16297">
          <cell r="O16297" t="str">
            <v>E89027</v>
          </cell>
          <cell r="P16297" t="str">
            <v>Screw 4 x 16 INOX</v>
          </cell>
        </row>
        <row r="16298">
          <cell r="O16298" t="str">
            <v>E89027</v>
          </cell>
          <cell r="P16298" t="str">
            <v>Screw 4 x 16 INOX</v>
          </cell>
        </row>
        <row r="16299">
          <cell r="O16299" t="str">
            <v>E89028</v>
          </cell>
          <cell r="P16299" t="str">
            <v>Solution filter  GS15</v>
          </cell>
        </row>
        <row r="16300">
          <cell r="O16300" t="str">
            <v>E89028</v>
          </cell>
          <cell r="P16300" t="str">
            <v>Solution filter  GS15</v>
          </cell>
        </row>
        <row r="16301">
          <cell r="O16301" t="str">
            <v>E89028</v>
          </cell>
          <cell r="P16301" t="str">
            <v>Solution filter  GS15</v>
          </cell>
        </row>
        <row r="16302">
          <cell r="O16302" t="str">
            <v>E89029</v>
          </cell>
          <cell r="P16302" t="str">
            <v>Nut M4</v>
          </cell>
        </row>
        <row r="16303">
          <cell r="O16303" t="str">
            <v>E89029</v>
          </cell>
          <cell r="P16303" t="str">
            <v>Nut M4</v>
          </cell>
        </row>
        <row r="16304">
          <cell r="O16304" t="str">
            <v>E89031</v>
          </cell>
          <cell r="P16304" t="str">
            <v>Blade Support GS15</v>
          </cell>
        </row>
        <row r="16305">
          <cell r="O16305" t="str">
            <v>E89031</v>
          </cell>
          <cell r="P16305" t="str">
            <v>Blade Support GS15</v>
          </cell>
        </row>
        <row r="16306">
          <cell r="O16306" t="str">
            <v>E89031</v>
          </cell>
          <cell r="P16306" t="str">
            <v>Blade Support GS15</v>
          </cell>
        </row>
        <row r="16307">
          <cell r="O16307" t="str">
            <v>E89032</v>
          </cell>
          <cell r="P16307" t="str">
            <v>Squeegee Cap GS15</v>
          </cell>
        </row>
        <row r="16308">
          <cell r="O16308" t="str">
            <v>E89032</v>
          </cell>
          <cell r="P16308" t="str">
            <v>Squeegee Cap GS15</v>
          </cell>
        </row>
        <row r="16309">
          <cell r="O16309" t="str">
            <v>E89032</v>
          </cell>
          <cell r="P16309" t="str">
            <v>Squeegee Cap GS15</v>
          </cell>
        </row>
        <row r="16310">
          <cell r="O16310" t="str">
            <v>E89033</v>
          </cell>
          <cell r="P16310" t="str">
            <v>Screw 3.5 x 19</v>
          </cell>
        </row>
        <row r="16311">
          <cell r="O16311" t="str">
            <v>E89033</v>
          </cell>
          <cell r="P16311" t="str">
            <v>Screw 3.5 x 19</v>
          </cell>
        </row>
        <row r="16312">
          <cell r="O16312" t="str">
            <v>E89033</v>
          </cell>
          <cell r="P16312" t="str">
            <v>Screw 3.5 x 19</v>
          </cell>
        </row>
        <row r="16313">
          <cell r="O16313" t="str">
            <v>E89034</v>
          </cell>
          <cell r="P16313" t="str">
            <v>Squeegee Pad Support GS15</v>
          </cell>
        </row>
        <row r="16314">
          <cell r="O16314" t="str">
            <v>E89034</v>
          </cell>
          <cell r="P16314" t="str">
            <v>Squeegee Pad Support GS15</v>
          </cell>
        </row>
        <row r="16315">
          <cell r="O16315" t="str">
            <v>E89034</v>
          </cell>
          <cell r="P16315" t="str">
            <v>Squeegee Pad Support GS15</v>
          </cell>
        </row>
        <row r="16316">
          <cell r="O16316" t="str">
            <v>E89035</v>
          </cell>
          <cell r="P16316" t="str">
            <v>Screw 5 x 12</v>
          </cell>
        </row>
        <row r="16317">
          <cell r="O16317" t="str">
            <v>E89035</v>
          </cell>
          <cell r="P16317" t="str">
            <v>Screw 5 x 12</v>
          </cell>
        </row>
        <row r="16318">
          <cell r="O16318" t="str">
            <v>E89036</v>
          </cell>
          <cell r="P16318" t="str">
            <v>Self Tapping Screw GS15</v>
          </cell>
        </row>
        <row r="16319">
          <cell r="O16319" t="str">
            <v>E89036</v>
          </cell>
          <cell r="P16319" t="str">
            <v>Self Tapping Screw GS15</v>
          </cell>
        </row>
        <row r="16320">
          <cell r="O16320" t="str">
            <v>E89036</v>
          </cell>
          <cell r="P16320" t="str">
            <v>Self Tapping Screw GS15</v>
          </cell>
        </row>
        <row r="16321">
          <cell r="O16321" t="str">
            <v>E89037</v>
          </cell>
          <cell r="P16321" t="str">
            <v>Complete Recycling Tank</v>
          </cell>
        </row>
        <row r="16322">
          <cell r="O16322" t="str">
            <v>E89037</v>
          </cell>
          <cell r="P16322" t="str">
            <v>Complete Recycling Tank</v>
          </cell>
        </row>
        <row r="16323">
          <cell r="O16323" t="str">
            <v>E89037</v>
          </cell>
          <cell r="P16323" t="str">
            <v>Complete Recycling Tank</v>
          </cell>
        </row>
        <row r="16324">
          <cell r="O16324" t="str">
            <v>E89038</v>
          </cell>
          <cell r="P16324" t="str">
            <v>Screw, M6 x 16 Pan Head Allen</v>
          </cell>
        </row>
        <row r="16325">
          <cell r="O16325" t="str">
            <v>E89038</v>
          </cell>
          <cell r="P16325" t="str">
            <v>Screw, M6 x 16 Pan Head Allen</v>
          </cell>
        </row>
        <row r="16326">
          <cell r="O16326" t="str">
            <v>E89038</v>
          </cell>
          <cell r="P16326" t="str">
            <v>Screw, M6 x 16 Pan Head Allen</v>
          </cell>
        </row>
        <row r="16327">
          <cell r="O16327" t="str">
            <v>E89038</v>
          </cell>
          <cell r="P16327" t="str">
            <v>Screw, M6 x 16 Pan Head Allen</v>
          </cell>
        </row>
        <row r="16328">
          <cell r="O16328" t="str">
            <v>E89038</v>
          </cell>
          <cell r="P16328" t="str">
            <v>Screw, M6 x 16 Pan Head Allen</v>
          </cell>
        </row>
        <row r="16329">
          <cell r="O16329" t="str">
            <v>E89038</v>
          </cell>
          <cell r="P16329" t="str">
            <v>Screw, M6 x 16 Pan Head Allen</v>
          </cell>
        </row>
        <row r="16330">
          <cell r="O16330" t="str">
            <v>E89039</v>
          </cell>
          <cell r="P16330" t="str">
            <v>Polybelt  GS15</v>
          </cell>
        </row>
        <row r="16331">
          <cell r="O16331" t="str">
            <v>E89039</v>
          </cell>
          <cell r="P16331" t="str">
            <v>Polybelt  GS15</v>
          </cell>
        </row>
        <row r="16332">
          <cell r="O16332" t="str">
            <v>E89039</v>
          </cell>
          <cell r="P16332" t="str">
            <v>Polybelt  GS15</v>
          </cell>
        </row>
        <row r="16333">
          <cell r="O16333" t="str">
            <v>E89040</v>
          </cell>
          <cell r="P16333" t="str">
            <v>Screw Uni 5739 6 x 25</v>
          </cell>
        </row>
        <row r="16334">
          <cell r="O16334" t="str">
            <v>E89040</v>
          </cell>
          <cell r="P16334" t="str">
            <v>Screw Uni 5739 6 x 25</v>
          </cell>
        </row>
        <row r="16335">
          <cell r="O16335" t="str">
            <v>E89041</v>
          </cell>
          <cell r="P16335" t="str">
            <v>Power Cord  GS15</v>
          </cell>
        </row>
        <row r="16336">
          <cell r="O16336" t="str">
            <v>E89041</v>
          </cell>
          <cell r="P16336" t="str">
            <v>Power Cord  GS15</v>
          </cell>
        </row>
        <row r="16337">
          <cell r="O16337" t="str">
            <v>E89041</v>
          </cell>
          <cell r="P16337" t="str">
            <v>Power Cord  GS15</v>
          </cell>
        </row>
        <row r="16338">
          <cell r="O16338" t="str">
            <v>E89042</v>
          </cell>
          <cell r="P16338" t="str">
            <v>Self Tapping Screw Uni</v>
          </cell>
        </row>
        <row r="16339">
          <cell r="O16339" t="str">
            <v>E89042</v>
          </cell>
          <cell r="P16339" t="str">
            <v>Self Tapping Screw Uni</v>
          </cell>
        </row>
        <row r="16340">
          <cell r="O16340" t="str">
            <v>E89043</v>
          </cell>
          <cell r="P16340" t="str">
            <v>Bipolar Switch w/Orange Light</v>
          </cell>
        </row>
        <row r="16341">
          <cell r="O16341" t="str">
            <v>E89043</v>
          </cell>
          <cell r="P16341" t="str">
            <v>Bipolar Switch w/Orange Light</v>
          </cell>
        </row>
        <row r="16342">
          <cell r="O16342" t="str">
            <v>E89043</v>
          </cell>
          <cell r="P16342" t="str">
            <v>Bipolar Switch w/Orange Light</v>
          </cell>
        </row>
        <row r="16343">
          <cell r="O16343" t="str">
            <v>E89044</v>
          </cell>
          <cell r="P16343" t="str">
            <v>Bipolar Switch w/Double Red/Green Light</v>
          </cell>
        </row>
        <row r="16344">
          <cell r="O16344" t="str">
            <v>E89044</v>
          </cell>
          <cell r="P16344" t="str">
            <v>Bipolar Switch w/Double Red/Green Light</v>
          </cell>
        </row>
        <row r="16345">
          <cell r="O16345" t="str">
            <v>E89044</v>
          </cell>
          <cell r="P16345" t="str">
            <v>Bipolar Switch w/Double Red/Green Light</v>
          </cell>
        </row>
        <row r="16346">
          <cell r="O16346" t="str">
            <v>E89045</v>
          </cell>
          <cell r="P16346" t="str">
            <v>Switch, Master Bipolar</v>
          </cell>
        </row>
        <row r="16347">
          <cell r="O16347" t="str">
            <v>E89045</v>
          </cell>
          <cell r="P16347" t="str">
            <v>Switch, Master Bipolar</v>
          </cell>
        </row>
        <row r="16348">
          <cell r="O16348" t="str">
            <v>E89045</v>
          </cell>
          <cell r="P16348" t="str">
            <v>Switch, Master Bipolar</v>
          </cell>
        </row>
        <row r="16349">
          <cell r="O16349" t="str">
            <v>E89046</v>
          </cell>
          <cell r="P16349" t="str">
            <v>Bulb Cover w/Bulb</v>
          </cell>
        </row>
        <row r="16350">
          <cell r="O16350" t="str">
            <v>E89046</v>
          </cell>
          <cell r="P16350" t="str">
            <v>Bulb Cover w/Bulb</v>
          </cell>
        </row>
        <row r="16351">
          <cell r="O16351" t="str">
            <v>E89046</v>
          </cell>
          <cell r="P16351" t="str">
            <v>Bulb Cover w/Bulb</v>
          </cell>
        </row>
        <row r="16352">
          <cell r="O16352" t="str">
            <v>E89046</v>
          </cell>
          <cell r="P16352" t="str">
            <v>Bulb Cover w/Bulb</v>
          </cell>
        </row>
        <row r="16353">
          <cell r="O16353" t="str">
            <v>E89048</v>
          </cell>
          <cell r="P16353" t="str">
            <v>O-Ring</v>
          </cell>
        </row>
        <row r="16354">
          <cell r="O16354" t="str">
            <v>E89048</v>
          </cell>
          <cell r="P16354" t="str">
            <v>O-Ring</v>
          </cell>
        </row>
        <row r="16355">
          <cell r="O16355" t="str">
            <v>E89048</v>
          </cell>
          <cell r="P16355" t="str">
            <v>O-Ring</v>
          </cell>
        </row>
        <row r="16356">
          <cell r="O16356" t="str">
            <v>E89049</v>
          </cell>
          <cell r="P16356" t="str">
            <v>Flex Pipe 250mm</v>
          </cell>
        </row>
        <row r="16357">
          <cell r="O16357" t="str">
            <v>E89049</v>
          </cell>
          <cell r="P16357" t="str">
            <v>Flex Pipe 250mm</v>
          </cell>
        </row>
        <row r="16358">
          <cell r="O16358" t="str">
            <v>E89049</v>
          </cell>
          <cell r="P16358" t="str">
            <v>Flex Pipe 250mm</v>
          </cell>
        </row>
        <row r="16359">
          <cell r="O16359" t="str">
            <v>E89050</v>
          </cell>
          <cell r="P16359" t="str">
            <v>Flex Pipe 120mm</v>
          </cell>
        </row>
        <row r="16360">
          <cell r="O16360" t="str">
            <v>E89050</v>
          </cell>
          <cell r="P16360" t="str">
            <v>Flex Pipe 120mm</v>
          </cell>
        </row>
        <row r="16361">
          <cell r="O16361" t="str">
            <v>E89050</v>
          </cell>
          <cell r="P16361" t="str">
            <v>Flex Pipe 120mm</v>
          </cell>
        </row>
        <row r="16362">
          <cell r="O16362" t="str">
            <v>E89052</v>
          </cell>
          <cell r="P16362" t="str">
            <v>Brush Motor 110 V</v>
          </cell>
        </row>
        <row r="16363">
          <cell r="O16363" t="str">
            <v>E89052</v>
          </cell>
          <cell r="P16363" t="str">
            <v>Brush Motor 110 V</v>
          </cell>
        </row>
        <row r="16364">
          <cell r="O16364" t="str">
            <v>E89052</v>
          </cell>
          <cell r="P16364" t="str">
            <v>Brush Motor 110 V</v>
          </cell>
        </row>
        <row r="16365">
          <cell r="O16365" t="str">
            <v>E89053</v>
          </cell>
          <cell r="P16365" t="str">
            <v>Cord</v>
          </cell>
        </row>
        <row r="16366">
          <cell r="O16366" t="str">
            <v>E89053</v>
          </cell>
          <cell r="P16366" t="str">
            <v>Cord</v>
          </cell>
        </row>
        <row r="16367">
          <cell r="O16367" t="str">
            <v>E89053</v>
          </cell>
          <cell r="P16367" t="str">
            <v>Cord</v>
          </cell>
        </row>
        <row r="16368">
          <cell r="O16368" t="str">
            <v>E89054</v>
          </cell>
          <cell r="P16368" t="str">
            <v>GS15 Wheel</v>
          </cell>
        </row>
        <row r="16369">
          <cell r="O16369" t="str">
            <v>E89054</v>
          </cell>
          <cell r="P16369" t="str">
            <v>GS15 Wheel</v>
          </cell>
        </row>
        <row r="16370">
          <cell r="O16370" t="str">
            <v>E89055</v>
          </cell>
          <cell r="P16370" t="str">
            <v>Suction Box</v>
          </cell>
        </row>
        <row r="16371">
          <cell r="O16371" t="str">
            <v>E89055</v>
          </cell>
          <cell r="P16371" t="str">
            <v>Suction Box</v>
          </cell>
        </row>
        <row r="16372">
          <cell r="O16372" t="str">
            <v>E89055</v>
          </cell>
          <cell r="P16372" t="str">
            <v>Suction Box</v>
          </cell>
        </row>
        <row r="16373">
          <cell r="O16373" t="str">
            <v>E89055</v>
          </cell>
          <cell r="P16373" t="str">
            <v>Suction Box</v>
          </cell>
        </row>
        <row r="16374">
          <cell r="O16374" t="str">
            <v>E89056</v>
          </cell>
          <cell r="P16374" t="str">
            <v>Brush Pin</v>
          </cell>
        </row>
        <row r="16375">
          <cell r="O16375" t="str">
            <v>E89056</v>
          </cell>
          <cell r="P16375" t="str">
            <v>Brush Pin</v>
          </cell>
        </row>
        <row r="16376">
          <cell r="O16376" t="str">
            <v>E89056</v>
          </cell>
          <cell r="P16376" t="str">
            <v>Brush Pin</v>
          </cell>
        </row>
        <row r="16377">
          <cell r="O16377" t="str">
            <v>E89058</v>
          </cell>
          <cell r="P16377" t="str">
            <v>Brush Bushing</v>
          </cell>
        </row>
        <row r="16378">
          <cell r="O16378" t="str">
            <v>E89058</v>
          </cell>
          <cell r="P16378" t="str">
            <v>Brush Bushing</v>
          </cell>
        </row>
        <row r="16379">
          <cell r="O16379" t="str">
            <v>E89058</v>
          </cell>
          <cell r="P16379" t="str">
            <v>Brush Bushing</v>
          </cell>
        </row>
        <row r="16380">
          <cell r="O16380" t="str">
            <v>E89059</v>
          </cell>
          <cell r="P16380" t="str">
            <v>Mousse Kit for Tank</v>
          </cell>
        </row>
        <row r="16381">
          <cell r="O16381" t="str">
            <v>E89059</v>
          </cell>
          <cell r="P16381" t="str">
            <v>Mousse Kit for Tank</v>
          </cell>
        </row>
        <row r="16382">
          <cell r="O16382" t="str">
            <v>E89059</v>
          </cell>
          <cell r="P16382" t="str">
            <v>Mousse Kit for Tank</v>
          </cell>
        </row>
        <row r="16383">
          <cell r="O16383" t="str">
            <v>E89062</v>
          </cell>
          <cell r="P16383" t="str">
            <v>Deadening Gasket</v>
          </cell>
        </row>
        <row r="16384">
          <cell r="O16384" t="str">
            <v>E89062</v>
          </cell>
          <cell r="P16384" t="str">
            <v>Deadening Gasket</v>
          </cell>
        </row>
        <row r="16385">
          <cell r="O16385" t="str">
            <v>E89062</v>
          </cell>
          <cell r="P16385" t="str">
            <v>Deadening Gasket</v>
          </cell>
        </row>
        <row r="16386">
          <cell r="O16386" t="str">
            <v>E89063</v>
          </cell>
          <cell r="P16386" t="str">
            <v>Drive Cable BPS 28</v>
          </cell>
        </row>
        <row r="16387">
          <cell r="O16387" t="str">
            <v>E89063</v>
          </cell>
          <cell r="P16387" t="str">
            <v>Drive Cable BPS 28</v>
          </cell>
        </row>
        <row r="16388">
          <cell r="O16388" t="str">
            <v>E89063</v>
          </cell>
          <cell r="P16388" t="str">
            <v>Drive Cable BPS 28</v>
          </cell>
        </row>
        <row r="16389">
          <cell r="O16389" t="str">
            <v>E89064</v>
          </cell>
          <cell r="P16389" t="str">
            <v>Natural Brush</v>
          </cell>
        </row>
        <row r="16390">
          <cell r="O16390" t="str">
            <v>E89064</v>
          </cell>
          <cell r="P16390" t="str">
            <v>Natural Brush</v>
          </cell>
        </row>
        <row r="16391">
          <cell r="O16391" t="str">
            <v>E89064</v>
          </cell>
          <cell r="P16391" t="str">
            <v>Natural Brush</v>
          </cell>
        </row>
        <row r="16392">
          <cell r="O16392" t="str">
            <v>E89065</v>
          </cell>
          <cell r="P16392" t="str">
            <v>Complete Cover for Grout Machine, Red</v>
          </cell>
        </row>
        <row r="16393">
          <cell r="O16393" t="str">
            <v>E89065</v>
          </cell>
          <cell r="P16393" t="str">
            <v>Complete Cover for Grout Machine, Red</v>
          </cell>
        </row>
        <row r="16394">
          <cell r="O16394" t="str">
            <v>E89065</v>
          </cell>
          <cell r="P16394" t="str">
            <v>Complete Cover for Grout Machine, Red</v>
          </cell>
        </row>
        <row r="16395">
          <cell r="O16395" t="str">
            <v>E89066</v>
          </cell>
          <cell r="P16395" t="str">
            <v>Front cover  (red)</v>
          </cell>
        </row>
        <row r="16396">
          <cell r="O16396" t="str">
            <v>E89066</v>
          </cell>
          <cell r="P16396" t="str">
            <v>Front cover  (red)</v>
          </cell>
        </row>
        <row r="16397">
          <cell r="O16397" t="str">
            <v>E89066</v>
          </cell>
          <cell r="P16397" t="str">
            <v>Front cover  (red)</v>
          </cell>
        </row>
        <row r="16398">
          <cell r="O16398" t="str">
            <v>E89067</v>
          </cell>
          <cell r="P16398" t="str">
            <v>Float Cage</v>
          </cell>
        </row>
        <row r="16399">
          <cell r="O16399" t="str">
            <v>E89067</v>
          </cell>
          <cell r="P16399" t="str">
            <v>Float Cage</v>
          </cell>
        </row>
        <row r="16400">
          <cell r="O16400" t="str">
            <v>E89068</v>
          </cell>
          <cell r="P16400" t="str">
            <v>Float Cage Ball</v>
          </cell>
        </row>
        <row r="16401">
          <cell r="O16401" t="str">
            <v>E89068</v>
          </cell>
          <cell r="P16401" t="str">
            <v>Float Cage Ball</v>
          </cell>
        </row>
        <row r="16402">
          <cell r="O16402" t="str">
            <v>E89069</v>
          </cell>
          <cell r="P16402" t="str">
            <v>Solution Tube</v>
          </cell>
        </row>
        <row r="16403">
          <cell r="O16403" t="str">
            <v>E89069</v>
          </cell>
          <cell r="P16403" t="str">
            <v>Solution Tube</v>
          </cell>
        </row>
        <row r="16404">
          <cell r="O16404" t="str">
            <v>E89069</v>
          </cell>
          <cell r="P16404" t="str">
            <v>Solution Tube</v>
          </cell>
        </row>
        <row r="16405">
          <cell r="O16405" t="str">
            <v>E89070</v>
          </cell>
          <cell r="P16405" t="str">
            <v>Side Brush Support</v>
          </cell>
        </row>
        <row r="16406">
          <cell r="O16406" t="str">
            <v>E89070</v>
          </cell>
          <cell r="P16406" t="str">
            <v>Side Brush Support</v>
          </cell>
        </row>
        <row r="16407">
          <cell r="O16407" t="str">
            <v>E89070</v>
          </cell>
          <cell r="P16407" t="str">
            <v>Side Brush Support</v>
          </cell>
        </row>
        <row r="16408">
          <cell r="O16408" t="str">
            <v>E89071</v>
          </cell>
          <cell r="P16408" t="str">
            <v>Self Tapping Screw GS15</v>
          </cell>
        </row>
        <row r="16409">
          <cell r="O16409" t="str">
            <v>E89071</v>
          </cell>
          <cell r="P16409" t="str">
            <v>Self Tapping Screw GS15</v>
          </cell>
        </row>
        <row r="16410">
          <cell r="O16410" t="str">
            <v>E89072</v>
          </cell>
          <cell r="P16410" t="str">
            <v>Screw, M4x45 GS15</v>
          </cell>
        </row>
        <row r="16411">
          <cell r="O16411" t="str">
            <v>E89072</v>
          </cell>
          <cell r="P16411" t="str">
            <v>Screw, M4x45 GS15</v>
          </cell>
        </row>
        <row r="16412">
          <cell r="O16412" t="str">
            <v>E89073</v>
          </cell>
          <cell r="P16412" t="str">
            <v>Drain Hose</v>
          </cell>
        </row>
        <row r="16413">
          <cell r="O16413" t="str">
            <v>E89073</v>
          </cell>
          <cell r="P16413" t="str">
            <v>Drain Hose</v>
          </cell>
        </row>
        <row r="16414">
          <cell r="O16414" t="str">
            <v>E89073</v>
          </cell>
          <cell r="P16414" t="str">
            <v>Drain Hose</v>
          </cell>
        </row>
        <row r="16415">
          <cell r="O16415" t="str">
            <v>E89073</v>
          </cell>
          <cell r="P16415" t="str">
            <v>Drain Hose</v>
          </cell>
        </row>
        <row r="16416">
          <cell r="O16416" t="str">
            <v>E89073</v>
          </cell>
          <cell r="P16416" t="str">
            <v>Drain Hose</v>
          </cell>
        </row>
        <row r="16417">
          <cell r="O16417" t="str">
            <v>E89074</v>
          </cell>
          <cell r="P16417" t="str">
            <v>Gasket for WS36</v>
          </cell>
        </row>
        <row r="16418">
          <cell r="O16418" t="str">
            <v>E89074</v>
          </cell>
          <cell r="P16418" t="str">
            <v>Gasket for WS36</v>
          </cell>
        </row>
        <row r="16419">
          <cell r="O16419" t="str">
            <v>E89075</v>
          </cell>
          <cell r="P16419" t="str">
            <v>Ring for side brush BPS 28</v>
          </cell>
        </row>
        <row r="16420">
          <cell r="O16420" t="str">
            <v>E89075</v>
          </cell>
          <cell r="P16420" t="str">
            <v>Ring for side brush BPS 28</v>
          </cell>
        </row>
        <row r="16421">
          <cell r="O16421" t="str">
            <v>E89076</v>
          </cell>
          <cell r="P16421" t="str">
            <v>Side brush lifting lever BPS 28</v>
          </cell>
        </row>
        <row r="16422">
          <cell r="O16422" t="str">
            <v>E89076</v>
          </cell>
          <cell r="P16422" t="str">
            <v>Side brush lifting lever BPS 28</v>
          </cell>
        </row>
        <row r="16423">
          <cell r="O16423" t="str">
            <v>E89077</v>
          </cell>
          <cell r="P16423" t="str">
            <v>Bearing BPS28</v>
          </cell>
        </row>
        <row r="16424">
          <cell r="O16424" t="str">
            <v>E89077</v>
          </cell>
          <cell r="P16424" t="str">
            <v>Bearing BPS28</v>
          </cell>
        </row>
        <row r="16425">
          <cell r="O16425" t="str">
            <v>E89077</v>
          </cell>
          <cell r="P16425" t="str">
            <v>Bearing BPS28</v>
          </cell>
        </row>
        <row r="16426">
          <cell r="O16426" t="str">
            <v>E89078</v>
          </cell>
          <cell r="P16426" t="str">
            <v>Washer 8x17</v>
          </cell>
        </row>
        <row r="16427">
          <cell r="O16427" t="str">
            <v>E89078</v>
          </cell>
          <cell r="P16427" t="str">
            <v>Washer 8x17</v>
          </cell>
        </row>
        <row r="16428">
          <cell r="O16428" t="str">
            <v>E89078</v>
          </cell>
          <cell r="P16428" t="str">
            <v>Washer 8x17</v>
          </cell>
        </row>
        <row r="16429">
          <cell r="O16429" t="str">
            <v>E89079</v>
          </cell>
          <cell r="P16429" t="str">
            <v>Main Brush Adj. Bracket</v>
          </cell>
        </row>
        <row r="16430">
          <cell r="O16430" t="str">
            <v>E89079</v>
          </cell>
          <cell r="P16430" t="str">
            <v>Main Brush Adj. Bracket</v>
          </cell>
        </row>
        <row r="16431">
          <cell r="O16431" t="str">
            <v>E89080</v>
          </cell>
          <cell r="P16431" t="str">
            <v>Brush Adj. Fixing Pivot</v>
          </cell>
        </row>
        <row r="16432">
          <cell r="O16432" t="str">
            <v>E89080</v>
          </cell>
          <cell r="P16432" t="str">
            <v>Brush Adj. Fixing Pivot</v>
          </cell>
        </row>
        <row r="16433">
          <cell r="O16433" t="str">
            <v>E89081</v>
          </cell>
          <cell r="P16433" t="str">
            <v>Dowell 6x5</v>
          </cell>
        </row>
        <row r="16434">
          <cell r="O16434" t="str">
            <v>E89081</v>
          </cell>
          <cell r="P16434" t="str">
            <v>Dowell 6x5</v>
          </cell>
        </row>
        <row r="16435">
          <cell r="O16435" t="str">
            <v>E89082</v>
          </cell>
          <cell r="P16435" t="str">
            <v>Outer Snap Ring</v>
          </cell>
        </row>
        <row r="16436">
          <cell r="O16436" t="str">
            <v>E89082</v>
          </cell>
          <cell r="P16436" t="str">
            <v>Outer Snap Ring</v>
          </cell>
        </row>
        <row r="16437">
          <cell r="O16437" t="str">
            <v>E89083</v>
          </cell>
          <cell r="P16437" t="str">
            <v>Washer</v>
          </cell>
        </row>
        <row r="16438">
          <cell r="O16438" t="str">
            <v>E89083</v>
          </cell>
          <cell r="P16438" t="str">
            <v>Washer</v>
          </cell>
        </row>
        <row r="16439">
          <cell r="O16439" t="str">
            <v>E89083</v>
          </cell>
          <cell r="P16439" t="str">
            <v>Washer</v>
          </cell>
        </row>
        <row r="16440">
          <cell r="O16440" t="str">
            <v>E89083</v>
          </cell>
          <cell r="P16440" t="str">
            <v>Washer</v>
          </cell>
        </row>
        <row r="16441">
          <cell r="O16441" t="str">
            <v>E89084</v>
          </cell>
          <cell r="P16441" t="str">
            <v>Side Brush Toothed Ring BPS28</v>
          </cell>
        </row>
        <row r="16442">
          <cell r="O16442" t="str">
            <v>E89084</v>
          </cell>
          <cell r="P16442" t="str">
            <v>Side Brush Toothed Ring BPS28</v>
          </cell>
        </row>
        <row r="16443">
          <cell r="O16443" t="str">
            <v>E89084</v>
          </cell>
          <cell r="P16443" t="str">
            <v>Side Brush Toothed Ring BPS28</v>
          </cell>
        </row>
        <row r="16444">
          <cell r="O16444" t="str">
            <v>E89085</v>
          </cell>
          <cell r="P16444" t="str">
            <v>Idle Toothed Ring BPS28</v>
          </cell>
        </row>
        <row r="16445">
          <cell r="O16445" t="str">
            <v>E89085</v>
          </cell>
          <cell r="P16445" t="str">
            <v>Idle Toothed Ring BPS28</v>
          </cell>
        </row>
        <row r="16446">
          <cell r="O16446" t="str">
            <v>E89085</v>
          </cell>
          <cell r="P16446" t="str">
            <v>Idle Toothed Ring BPS28</v>
          </cell>
        </row>
        <row r="16447">
          <cell r="O16447" t="str">
            <v>E89086</v>
          </cell>
          <cell r="P16447" t="str">
            <v>Fuse 10A</v>
          </cell>
        </row>
        <row r="16448">
          <cell r="O16448" t="str">
            <v>E89086</v>
          </cell>
          <cell r="P16448" t="str">
            <v>Fuse 10A</v>
          </cell>
        </row>
        <row r="16449">
          <cell r="O16449" t="str">
            <v>E89087</v>
          </cell>
          <cell r="P16449" t="str">
            <v>Microswitch</v>
          </cell>
        </row>
        <row r="16450">
          <cell r="O16450" t="str">
            <v>E89087</v>
          </cell>
          <cell r="P16450" t="str">
            <v>Microswitch</v>
          </cell>
        </row>
        <row r="16451">
          <cell r="O16451" t="str">
            <v>E89087</v>
          </cell>
          <cell r="P16451" t="str">
            <v>Microswitch</v>
          </cell>
        </row>
        <row r="16452">
          <cell r="O16452" t="str">
            <v>E89088</v>
          </cell>
          <cell r="P16452" t="str">
            <v>Rectifier</v>
          </cell>
        </row>
        <row r="16453">
          <cell r="O16453" t="str">
            <v>E89088</v>
          </cell>
          <cell r="P16453" t="str">
            <v>Rectifier</v>
          </cell>
        </row>
        <row r="16454">
          <cell r="O16454" t="str">
            <v>E89089</v>
          </cell>
          <cell r="P16454" t="str">
            <v>Gasket</v>
          </cell>
        </row>
        <row r="16455">
          <cell r="O16455" t="str">
            <v>E89089</v>
          </cell>
          <cell r="P16455" t="str">
            <v>Gasket</v>
          </cell>
        </row>
        <row r="16456">
          <cell r="O16456" t="str">
            <v>E89089</v>
          </cell>
          <cell r="P16456" t="str">
            <v>Gasket</v>
          </cell>
        </row>
        <row r="16457">
          <cell r="O16457" t="str">
            <v>E89090</v>
          </cell>
          <cell r="P16457" t="str">
            <v>Splash guard</v>
          </cell>
        </row>
        <row r="16458">
          <cell r="O16458" t="str">
            <v>E89090</v>
          </cell>
          <cell r="P16458" t="str">
            <v>Splash guard</v>
          </cell>
        </row>
        <row r="16459">
          <cell r="O16459" t="str">
            <v>E89090</v>
          </cell>
          <cell r="P16459" t="str">
            <v>Splash guard</v>
          </cell>
        </row>
        <row r="16460">
          <cell r="O16460" t="str">
            <v>E89092</v>
          </cell>
          <cell r="P16460" t="str">
            <v>Spring</v>
          </cell>
        </row>
        <row r="16461">
          <cell r="O16461" t="str">
            <v>E89092</v>
          </cell>
          <cell r="P16461" t="str">
            <v>Spring</v>
          </cell>
        </row>
        <row r="16462">
          <cell r="O16462" t="str">
            <v>E89092</v>
          </cell>
          <cell r="P16462" t="str">
            <v>Spring</v>
          </cell>
        </row>
        <row r="16463">
          <cell r="O16463" t="str">
            <v>E89093</v>
          </cell>
          <cell r="P16463" t="str">
            <v>Motor  FM28</v>
          </cell>
        </row>
        <row r="16464">
          <cell r="O16464" t="str">
            <v>E89093</v>
          </cell>
          <cell r="P16464" t="str">
            <v>Motor  FM28</v>
          </cell>
        </row>
        <row r="16465">
          <cell r="O16465" t="str">
            <v>E89093</v>
          </cell>
          <cell r="P16465" t="str">
            <v>Motor  FM28</v>
          </cell>
        </row>
        <row r="16466">
          <cell r="O16466" t="str">
            <v>E89093</v>
          </cell>
          <cell r="P16466" t="str">
            <v>Motor  FM28</v>
          </cell>
        </row>
        <row r="16467">
          <cell r="O16467" t="str">
            <v>E89094</v>
          </cell>
          <cell r="P16467" t="str">
            <v>Lever, Metal Squeegee Lift</v>
          </cell>
        </row>
        <row r="16468">
          <cell r="O16468" t="str">
            <v>E89094</v>
          </cell>
          <cell r="P16468" t="str">
            <v>Lever, Metal Squeegee Lift</v>
          </cell>
        </row>
        <row r="16469">
          <cell r="O16469" t="str">
            <v>E89094</v>
          </cell>
          <cell r="P16469" t="str">
            <v>Lever, Metal Squeegee Lift</v>
          </cell>
        </row>
        <row r="16470">
          <cell r="O16470" t="str">
            <v>E89094</v>
          </cell>
          <cell r="P16470" t="str">
            <v>Lever, Metal Squeegee Lift</v>
          </cell>
        </row>
        <row r="16471">
          <cell r="O16471" t="str">
            <v>E89095</v>
          </cell>
          <cell r="P16471" t="str">
            <v>Union/connector</v>
          </cell>
        </row>
        <row r="16472">
          <cell r="O16472" t="str">
            <v>E89095</v>
          </cell>
          <cell r="P16472" t="str">
            <v>Union/connector</v>
          </cell>
        </row>
        <row r="16473">
          <cell r="O16473" t="str">
            <v>E89095</v>
          </cell>
          <cell r="P16473" t="str">
            <v>Union/connector</v>
          </cell>
        </row>
        <row r="16474">
          <cell r="O16474" t="str">
            <v>E89096</v>
          </cell>
          <cell r="P16474" t="str">
            <v>Washer</v>
          </cell>
        </row>
        <row r="16475">
          <cell r="O16475" t="str">
            <v>E89096</v>
          </cell>
          <cell r="P16475" t="str">
            <v>Washer</v>
          </cell>
        </row>
        <row r="16476">
          <cell r="O16476" t="str">
            <v>E89097</v>
          </cell>
          <cell r="P16476" t="str">
            <v>Cable sheath  GS15</v>
          </cell>
        </row>
        <row r="16477">
          <cell r="O16477" t="str">
            <v>E89097</v>
          </cell>
          <cell r="P16477" t="str">
            <v>Cable sheath  GS15</v>
          </cell>
        </row>
        <row r="16478">
          <cell r="O16478" t="str">
            <v>E89099</v>
          </cell>
          <cell r="P16478" t="str">
            <v>Lifting bracket  GS15</v>
          </cell>
        </row>
        <row r="16479">
          <cell r="O16479" t="str">
            <v>E89099</v>
          </cell>
          <cell r="P16479" t="str">
            <v>Lifting bracket  GS15</v>
          </cell>
        </row>
        <row r="16480">
          <cell r="O16480" t="str">
            <v>E89100</v>
          </cell>
          <cell r="P16480" t="str">
            <v>Spring       GS15</v>
          </cell>
        </row>
        <row r="16481">
          <cell r="O16481" t="str">
            <v>E89100</v>
          </cell>
          <cell r="P16481" t="str">
            <v>Spring       GS15</v>
          </cell>
        </row>
        <row r="16482">
          <cell r="O16482" t="str">
            <v>E89101</v>
          </cell>
          <cell r="P16482" t="str">
            <v>Outer snap ring  GS15</v>
          </cell>
        </row>
        <row r="16483">
          <cell r="O16483" t="str">
            <v>E89101</v>
          </cell>
          <cell r="P16483" t="str">
            <v>Outer snap ring  GS15</v>
          </cell>
        </row>
        <row r="16484">
          <cell r="O16484" t="str">
            <v>E89101</v>
          </cell>
          <cell r="P16484" t="str">
            <v>Outer snap ring  GS15</v>
          </cell>
        </row>
        <row r="16485">
          <cell r="O16485" t="str">
            <v>E89102</v>
          </cell>
          <cell r="P16485" t="str">
            <v>Bracket</v>
          </cell>
        </row>
        <row r="16486">
          <cell r="O16486" t="str">
            <v>E89102</v>
          </cell>
          <cell r="P16486" t="str">
            <v>Bracket</v>
          </cell>
        </row>
        <row r="16487">
          <cell r="O16487" t="str">
            <v>E89103</v>
          </cell>
          <cell r="P16487" t="str">
            <v>Regulator</v>
          </cell>
        </row>
        <row r="16488">
          <cell r="O16488" t="str">
            <v>E89103</v>
          </cell>
          <cell r="P16488" t="str">
            <v>Regulator</v>
          </cell>
        </row>
        <row r="16489">
          <cell r="O16489" t="str">
            <v>E89103</v>
          </cell>
          <cell r="P16489" t="str">
            <v>Regulator</v>
          </cell>
        </row>
        <row r="16490">
          <cell r="O16490" t="str">
            <v>E89104</v>
          </cell>
          <cell r="P16490" t="str">
            <v>By-pass solenoid kit</v>
          </cell>
        </row>
        <row r="16491">
          <cell r="O16491" t="str">
            <v>E89104</v>
          </cell>
          <cell r="P16491" t="str">
            <v>By-pass solenoid kit</v>
          </cell>
        </row>
        <row r="16492">
          <cell r="O16492" t="str">
            <v>E89105</v>
          </cell>
          <cell r="P16492" t="str">
            <v>Foot pedal, caster release</v>
          </cell>
        </row>
        <row r="16493">
          <cell r="O16493" t="str">
            <v>E89105</v>
          </cell>
          <cell r="P16493" t="str">
            <v>Foot pedal, caster release</v>
          </cell>
        </row>
        <row r="16494">
          <cell r="O16494" t="str">
            <v>E89105</v>
          </cell>
          <cell r="P16494" t="str">
            <v>Foot pedal, caster release</v>
          </cell>
        </row>
        <row r="16495">
          <cell r="O16495" t="str">
            <v>E89106</v>
          </cell>
          <cell r="P16495" t="str">
            <v>Wire harness WS36</v>
          </cell>
        </row>
        <row r="16496">
          <cell r="O16496" t="str">
            <v>E89106</v>
          </cell>
          <cell r="P16496" t="str">
            <v>Wire harness WS36</v>
          </cell>
        </row>
        <row r="16497">
          <cell r="O16497" t="str">
            <v>E89106</v>
          </cell>
          <cell r="P16497" t="str">
            <v>Wire harness WS36</v>
          </cell>
        </row>
        <row r="16498">
          <cell r="O16498" t="str">
            <v>E89107</v>
          </cell>
          <cell r="P16498" t="str">
            <v>Squeegee body  FS28/32</v>
          </cell>
        </row>
        <row r="16499">
          <cell r="O16499" t="str">
            <v>E89107</v>
          </cell>
          <cell r="P16499" t="str">
            <v>Squeegee body  FS28/32</v>
          </cell>
        </row>
        <row r="16500">
          <cell r="O16500" t="str">
            <v>E89107</v>
          </cell>
          <cell r="P16500" t="str">
            <v>Squeegee body  FS28/32</v>
          </cell>
        </row>
        <row r="16501">
          <cell r="O16501" t="str">
            <v>E89108</v>
          </cell>
          <cell r="P16501" t="str">
            <v>Lever, Plastic Squeegee Lift</v>
          </cell>
        </row>
        <row r="16502">
          <cell r="O16502" t="str">
            <v>E89108</v>
          </cell>
          <cell r="P16502" t="str">
            <v>Lever, Plastic Squeegee Lift</v>
          </cell>
        </row>
        <row r="16503">
          <cell r="O16503" t="str">
            <v>E89108</v>
          </cell>
          <cell r="P16503" t="str">
            <v>Lever, Plastic Squeegee Lift</v>
          </cell>
        </row>
        <row r="16504">
          <cell r="O16504" t="str">
            <v>E89109</v>
          </cell>
          <cell r="P16504" t="str">
            <v>Protective boot cover  WS36</v>
          </cell>
        </row>
        <row r="16505">
          <cell r="O16505" t="str">
            <v>E89109</v>
          </cell>
          <cell r="P16505" t="str">
            <v>Protective boot cover  WS36</v>
          </cell>
        </row>
        <row r="16506">
          <cell r="O16506" t="str">
            <v>E89110</v>
          </cell>
          <cell r="P16506" t="str">
            <v>Control panel decal  FS28</v>
          </cell>
        </row>
        <row r="16507">
          <cell r="O16507" t="str">
            <v>E89110</v>
          </cell>
          <cell r="P16507" t="str">
            <v>Control panel decal  FS28</v>
          </cell>
        </row>
        <row r="16508">
          <cell r="O16508" t="str">
            <v>E89110</v>
          </cell>
          <cell r="P16508" t="str">
            <v>Control panel decal  FS28</v>
          </cell>
        </row>
        <row r="16509">
          <cell r="O16509" t="str">
            <v>E89111</v>
          </cell>
          <cell r="P16509" t="str">
            <v>Gasket</v>
          </cell>
        </row>
        <row r="16510">
          <cell r="O16510" t="str">
            <v>E89111</v>
          </cell>
          <cell r="P16510" t="str">
            <v>Gasket</v>
          </cell>
        </row>
        <row r="16511">
          <cell r="O16511" t="str">
            <v>E89111</v>
          </cell>
          <cell r="P16511" t="str">
            <v>Gasket</v>
          </cell>
        </row>
        <row r="16512">
          <cell r="O16512" t="str">
            <v>E89112</v>
          </cell>
          <cell r="P16512" t="str">
            <v>Hopper flap, new style BPS28</v>
          </cell>
        </row>
        <row r="16513">
          <cell r="O16513" t="str">
            <v>E89112</v>
          </cell>
          <cell r="P16513" t="str">
            <v>Hopper flap, new style BPS28</v>
          </cell>
        </row>
        <row r="16514">
          <cell r="O16514" t="str">
            <v>E89113</v>
          </cell>
          <cell r="P16514" t="str">
            <v>Cover  WS20</v>
          </cell>
        </row>
        <row r="16515">
          <cell r="O16515" t="str">
            <v>E89113</v>
          </cell>
          <cell r="P16515" t="str">
            <v>Cover  WS20</v>
          </cell>
        </row>
        <row r="16516">
          <cell r="O16516" t="str">
            <v>E89113</v>
          </cell>
          <cell r="P16516" t="str">
            <v>Cover  WS20</v>
          </cell>
        </row>
        <row r="16517">
          <cell r="O16517" t="str">
            <v>E89116</v>
          </cell>
          <cell r="P16517" t="str">
            <v>Recovery tank  FS28/32</v>
          </cell>
        </row>
        <row r="16518">
          <cell r="O16518" t="str">
            <v>E89116</v>
          </cell>
          <cell r="P16518" t="str">
            <v>Recovery tank  FS28/32</v>
          </cell>
        </row>
        <row r="16519">
          <cell r="O16519" t="str">
            <v>E89117</v>
          </cell>
          <cell r="P16519" t="str">
            <v>Screw</v>
          </cell>
        </row>
        <row r="16520">
          <cell r="O16520" t="str">
            <v>E89117</v>
          </cell>
          <cell r="P16520" t="str">
            <v>Screw</v>
          </cell>
        </row>
        <row r="16521">
          <cell r="O16521" t="str">
            <v>E89117</v>
          </cell>
          <cell r="P16521" t="str">
            <v>Screw</v>
          </cell>
        </row>
        <row r="16522">
          <cell r="O16522" t="str">
            <v>E89118</v>
          </cell>
          <cell r="P16522" t="str">
            <v>Washer</v>
          </cell>
        </row>
        <row r="16523">
          <cell r="O16523" t="str">
            <v>E89118</v>
          </cell>
          <cell r="P16523" t="str">
            <v>Washer</v>
          </cell>
        </row>
        <row r="16524">
          <cell r="O16524" t="str">
            <v>E89118</v>
          </cell>
          <cell r="P16524" t="str">
            <v>Washer</v>
          </cell>
        </row>
        <row r="16525">
          <cell r="O16525" t="str">
            <v>E89119</v>
          </cell>
          <cell r="P16525" t="str">
            <v>Washer</v>
          </cell>
        </row>
        <row r="16526">
          <cell r="O16526" t="str">
            <v>E89119</v>
          </cell>
          <cell r="P16526" t="str">
            <v>Washer</v>
          </cell>
        </row>
        <row r="16527">
          <cell r="O16527" t="str">
            <v>E89119</v>
          </cell>
          <cell r="P16527" t="str">
            <v>Washer</v>
          </cell>
        </row>
        <row r="16528">
          <cell r="O16528" t="str">
            <v>E89120</v>
          </cell>
          <cell r="P16528" t="str">
            <v>Washer</v>
          </cell>
        </row>
        <row r="16529">
          <cell r="O16529" t="str">
            <v>E89120</v>
          </cell>
          <cell r="P16529" t="str">
            <v>Washer</v>
          </cell>
        </row>
        <row r="16530">
          <cell r="O16530" t="str">
            <v>E89120</v>
          </cell>
          <cell r="P16530" t="str">
            <v>Washer</v>
          </cell>
        </row>
        <row r="16531">
          <cell r="O16531" t="str">
            <v>E89122</v>
          </cell>
          <cell r="P16531" t="str">
            <v>Resistance</v>
          </cell>
        </row>
        <row r="16532">
          <cell r="O16532" t="str">
            <v>E89122</v>
          </cell>
          <cell r="P16532" t="str">
            <v>Resistance</v>
          </cell>
        </row>
        <row r="16533">
          <cell r="O16533" t="str">
            <v>E89122</v>
          </cell>
          <cell r="P16533" t="str">
            <v>Resistance</v>
          </cell>
        </row>
        <row r="16534">
          <cell r="O16534" t="str">
            <v>E89122</v>
          </cell>
          <cell r="P16534" t="str">
            <v>Resistance</v>
          </cell>
        </row>
        <row r="16535">
          <cell r="O16535" t="str">
            <v>E89124</v>
          </cell>
          <cell r="P16535" t="str">
            <v>2 stage vac motor WS20/24 after 04B</v>
          </cell>
        </row>
        <row r="16536">
          <cell r="O16536" t="str">
            <v>E89124</v>
          </cell>
          <cell r="P16536" t="str">
            <v>2 stage vac motor WS20/24 after 04B</v>
          </cell>
        </row>
        <row r="16537">
          <cell r="O16537" t="str">
            <v>E89124</v>
          </cell>
          <cell r="P16537" t="str">
            <v>2 stage vac motor WS20/24 after 04B</v>
          </cell>
        </row>
        <row r="16538">
          <cell r="O16538" t="str">
            <v>E89124</v>
          </cell>
          <cell r="P16538" t="str">
            <v>2 stage vac motor WS20/24 after 04B</v>
          </cell>
        </row>
        <row r="16539">
          <cell r="O16539" t="str">
            <v>E89124</v>
          </cell>
          <cell r="P16539" t="str">
            <v>2 stage vac motor WS20/24 after 04B</v>
          </cell>
        </row>
        <row r="16540">
          <cell r="O16540" t="str">
            <v>E89125</v>
          </cell>
          <cell r="P16540" t="str">
            <v>Spacer            WS20/24</v>
          </cell>
        </row>
        <row r="16541">
          <cell r="O16541" t="str">
            <v>E89125</v>
          </cell>
          <cell r="P16541" t="str">
            <v>Spacer            WS20/24</v>
          </cell>
        </row>
        <row r="16542">
          <cell r="O16542" t="str">
            <v>E89126</v>
          </cell>
          <cell r="P16542" t="str">
            <v>Flange vac plate  WS20/24</v>
          </cell>
        </row>
        <row r="16543">
          <cell r="O16543" t="str">
            <v>E89126</v>
          </cell>
          <cell r="P16543" t="str">
            <v>Flange vac plate  WS20/24</v>
          </cell>
        </row>
        <row r="16544">
          <cell r="O16544" t="str">
            <v>E89127</v>
          </cell>
          <cell r="P16544" t="str">
            <v>Pin, WS24 after 04B004</v>
          </cell>
        </row>
        <row r="16545">
          <cell r="O16545" t="str">
            <v>E89127</v>
          </cell>
          <cell r="P16545" t="str">
            <v>Pin, WS24 after 04B004</v>
          </cell>
        </row>
        <row r="16546">
          <cell r="O16546" t="str">
            <v>E89127</v>
          </cell>
          <cell r="P16546" t="str">
            <v>Pin, WS24 after 04B004</v>
          </cell>
        </row>
        <row r="16547">
          <cell r="O16547" t="str">
            <v>E89128</v>
          </cell>
          <cell r="P16547" t="str">
            <v>Oil splash guard  WS20/24</v>
          </cell>
        </row>
        <row r="16548">
          <cell r="O16548" t="str">
            <v>E89128</v>
          </cell>
          <cell r="P16548" t="str">
            <v>Oil splash guard  WS20/24</v>
          </cell>
        </row>
        <row r="16549">
          <cell r="O16549" t="str">
            <v>E89128</v>
          </cell>
          <cell r="P16549" t="str">
            <v>Oil splash guard  WS20/24</v>
          </cell>
        </row>
        <row r="16550">
          <cell r="O16550" t="str">
            <v>E89128</v>
          </cell>
          <cell r="P16550" t="str">
            <v>Oil splash guard  WS20/24</v>
          </cell>
        </row>
        <row r="16551">
          <cell r="O16551" t="str">
            <v>E89129</v>
          </cell>
          <cell r="P16551" t="str">
            <v>Hexagon, WS24 after 04B004</v>
          </cell>
        </row>
        <row r="16552">
          <cell r="O16552" t="str">
            <v>E89129</v>
          </cell>
          <cell r="P16552" t="str">
            <v>Hexagon, WS24 after 04B004</v>
          </cell>
        </row>
        <row r="16553">
          <cell r="O16553" t="str">
            <v>E89129</v>
          </cell>
          <cell r="P16553" t="str">
            <v>Hexagon, WS24 after 04B004</v>
          </cell>
        </row>
        <row r="16554">
          <cell r="O16554" t="str">
            <v>E89130</v>
          </cell>
          <cell r="P16554" t="str">
            <v>Pipe</v>
          </cell>
        </row>
        <row r="16555">
          <cell r="O16555" t="str">
            <v>E89130</v>
          </cell>
          <cell r="P16555" t="str">
            <v>Pipe</v>
          </cell>
        </row>
        <row r="16556">
          <cell r="O16556" t="str">
            <v>E89131</v>
          </cell>
          <cell r="P16556" t="str">
            <v>Suction conveyor</v>
          </cell>
        </row>
        <row r="16557">
          <cell r="O16557" t="str">
            <v>E89131</v>
          </cell>
          <cell r="P16557" t="str">
            <v>Suction conveyor</v>
          </cell>
        </row>
        <row r="16558">
          <cell r="O16558" t="str">
            <v>E89131</v>
          </cell>
          <cell r="P16558" t="str">
            <v>Suction conveyor</v>
          </cell>
        </row>
        <row r="16559">
          <cell r="O16559" t="str">
            <v>E89132</v>
          </cell>
          <cell r="P16559" t="str">
            <v>Cap</v>
          </cell>
        </row>
        <row r="16560">
          <cell r="O16560" t="str">
            <v>E89132</v>
          </cell>
          <cell r="P16560" t="str">
            <v>Cap</v>
          </cell>
        </row>
        <row r="16561">
          <cell r="O16561" t="str">
            <v>E89132</v>
          </cell>
          <cell r="P16561" t="str">
            <v>Cap</v>
          </cell>
        </row>
        <row r="16562">
          <cell r="O16562" t="str">
            <v>E89133</v>
          </cell>
          <cell r="P16562" t="str">
            <v>Cap / shell</v>
          </cell>
        </row>
        <row r="16563">
          <cell r="O16563" t="str">
            <v>E89133</v>
          </cell>
          <cell r="P16563" t="str">
            <v>Cap / shell</v>
          </cell>
        </row>
        <row r="16564">
          <cell r="O16564" t="str">
            <v>E89133</v>
          </cell>
          <cell r="P16564" t="str">
            <v>Cap / shell</v>
          </cell>
        </row>
        <row r="16565">
          <cell r="O16565" t="str">
            <v>E89134</v>
          </cell>
          <cell r="P16565" t="str">
            <v>Fixing bracket  GS15</v>
          </cell>
        </row>
        <row r="16566">
          <cell r="O16566" t="str">
            <v>E89134</v>
          </cell>
          <cell r="P16566" t="str">
            <v>Fixing bracket  GS15</v>
          </cell>
        </row>
        <row r="16567">
          <cell r="O16567" t="str">
            <v>E89134</v>
          </cell>
          <cell r="P16567" t="str">
            <v>Fixing bracket  GS15</v>
          </cell>
        </row>
        <row r="16568">
          <cell r="O16568" t="str">
            <v>E89135</v>
          </cell>
          <cell r="P16568" t="str">
            <v>Supplement pipe</v>
          </cell>
        </row>
        <row r="16569">
          <cell r="O16569" t="str">
            <v>E89135</v>
          </cell>
          <cell r="P16569" t="str">
            <v>Supplement pipe</v>
          </cell>
        </row>
        <row r="16570">
          <cell r="O16570" t="str">
            <v>E89136</v>
          </cell>
          <cell r="P16570" t="str">
            <v>Spacer WS20</v>
          </cell>
        </row>
        <row r="16571">
          <cell r="O16571" t="str">
            <v>E89136</v>
          </cell>
          <cell r="P16571" t="str">
            <v>Spacer WS20</v>
          </cell>
        </row>
        <row r="16572">
          <cell r="O16572" t="str">
            <v>E89136</v>
          </cell>
          <cell r="P16572" t="str">
            <v>Spacer WS20</v>
          </cell>
        </row>
        <row r="16573">
          <cell r="O16573" t="str">
            <v>E89137</v>
          </cell>
          <cell r="P16573" t="str">
            <v>Screw WS20</v>
          </cell>
        </row>
        <row r="16574">
          <cell r="O16574" t="str">
            <v>E89137</v>
          </cell>
          <cell r="P16574" t="str">
            <v>Screw WS20</v>
          </cell>
        </row>
        <row r="16575">
          <cell r="O16575" t="str">
            <v>E89137</v>
          </cell>
          <cell r="P16575" t="str">
            <v>Screw WS20</v>
          </cell>
        </row>
        <row r="16576">
          <cell r="O16576" t="str">
            <v>E89138</v>
          </cell>
          <cell r="P16576" t="str">
            <v>Arm  WS20</v>
          </cell>
        </row>
        <row r="16577">
          <cell r="O16577" t="str">
            <v>E89138</v>
          </cell>
          <cell r="P16577" t="str">
            <v>Arm  WS20</v>
          </cell>
        </row>
        <row r="16578">
          <cell r="O16578" t="str">
            <v>E89139</v>
          </cell>
          <cell r="P16578" t="str">
            <v>Pulley  WS24</v>
          </cell>
        </row>
        <row r="16579">
          <cell r="O16579" t="str">
            <v>E89139</v>
          </cell>
          <cell r="P16579" t="str">
            <v>Pulley  WS24</v>
          </cell>
        </row>
        <row r="16580">
          <cell r="O16580" t="str">
            <v>E89139</v>
          </cell>
          <cell r="P16580" t="str">
            <v>Pulley  WS24</v>
          </cell>
        </row>
        <row r="16581">
          <cell r="O16581" t="str">
            <v>E89140</v>
          </cell>
          <cell r="P16581" t="str">
            <v>Drive shaft BPS28</v>
          </cell>
        </row>
        <row r="16582">
          <cell r="O16582" t="str">
            <v>E89140</v>
          </cell>
          <cell r="P16582" t="str">
            <v>Drive shaft BPS28</v>
          </cell>
        </row>
        <row r="16583">
          <cell r="O16583" t="str">
            <v>E89141</v>
          </cell>
          <cell r="P16583" t="str">
            <v>Charger Plug Tee Handle</v>
          </cell>
        </row>
        <row r="16584">
          <cell r="O16584" t="str">
            <v>E89141</v>
          </cell>
          <cell r="P16584" t="str">
            <v>Charger Plug Tee Handle</v>
          </cell>
        </row>
        <row r="16585">
          <cell r="O16585" t="str">
            <v>E89141</v>
          </cell>
          <cell r="P16585" t="str">
            <v>Charger Plug Tee Handle</v>
          </cell>
        </row>
        <row r="16586">
          <cell r="O16586" t="str">
            <v>E89141</v>
          </cell>
          <cell r="P16586" t="str">
            <v>Charger Plug Tee Handle</v>
          </cell>
        </row>
        <row r="16587">
          <cell r="O16587" t="str">
            <v>E89141</v>
          </cell>
          <cell r="P16587" t="str">
            <v>Charger Plug Tee Handle</v>
          </cell>
        </row>
        <row r="16588">
          <cell r="O16588" t="str">
            <v>E89141</v>
          </cell>
          <cell r="P16588" t="str">
            <v>Charger Plug Tee Handle</v>
          </cell>
        </row>
        <row r="16589">
          <cell r="O16589" t="str">
            <v>E89142</v>
          </cell>
          <cell r="P16589" t="str">
            <v>Gasket</v>
          </cell>
        </row>
        <row r="16590">
          <cell r="O16590" t="str">
            <v>E89142</v>
          </cell>
          <cell r="P16590" t="str">
            <v>Gasket</v>
          </cell>
        </row>
        <row r="16591">
          <cell r="O16591" t="str">
            <v>E89142</v>
          </cell>
          <cell r="P16591" t="str">
            <v>Gasket</v>
          </cell>
        </row>
        <row r="16592">
          <cell r="O16592" t="str">
            <v>E89143</v>
          </cell>
          <cell r="P16592" t="str">
            <v>Black plug</v>
          </cell>
        </row>
        <row r="16593">
          <cell r="O16593" t="str">
            <v>E89143</v>
          </cell>
          <cell r="P16593" t="str">
            <v>Black plug</v>
          </cell>
        </row>
        <row r="16594">
          <cell r="O16594" t="str">
            <v>E89143</v>
          </cell>
          <cell r="P16594" t="str">
            <v>Black plug</v>
          </cell>
        </row>
        <row r="16595">
          <cell r="O16595" t="str">
            <v>E89144</v>
          </cell>
          <cell r="P16595" t="str">
            <v>Support</v>
          </cell>
        </row>
        <row r="16596">
          <cell r="O16596" t="str">
            <v>E89144</v>
          </cell>
          <cell r="P16596" t="str">
            <v>Support</v>
          </cell>
        </row>
        <row r="16597">
          <cell r="O16597" t="str">
            <v>E89144</v>
          </cell>
          <cell r="P16597" t="str">
            <v>Support</v>
          </cell>
        </row>
        <row r="16598">
          <cell r="O16598" t="str">
            <v>E89145</v>
          </cell>
          <cell r="P16598" t="str">
            <v>Screw</v>
          </cell>
        </row>
        <row r="16599">
          <cell r="O16599" t="str">
            <v>E89145</v>
          </cell>
          <cell r="P16599" t="str">
            <v>Screw</v>
          </cell>
        </row>
        <row r="16600">
          <cell r="O16600" t="str">
            <v>E89145</v>
          </cell>
          <cell r="P16600" t="str">
            <v>Screw</v>
          </cell>
        </row>
        <row r="16601">
          <cell r="O16601" t="str">
            <v>E89146</v>
          </cell>
          <cell r="P16601" t="str">
            <v>Nut</v>
          </cell>
        </row>
        <row r="16602">
          <cell r="O16602" t="str">
            <v>E89146</v>
          </cell>
          <cell r="P16602" t="str">
            <v>Nut</v>
          </cell>
        </row>
        <row r="16603">
          <cell r="O16603" t="str">
            <v>E89147</v>
          </cell>
          <cell r="P16603" t="str">
            <v>Screw</v>
          </cell>
        </row>
        <row r="16604">
          <cell r="O16604" t="str">
            <v>E89147</v>
          </cell>
          <cell r="P16604" t="str">
            <v>Screw</v>
          </cell>
        </row>
        <row r="16605">
          <cell r="O16605" t="str">
            <v>E89147</v>
          </cell>
          <cell r="P16605" t="str">
            <v>Screw</v>
          </cell>
        </row>
        <row r="16606">
          <cell r="O16606" t="str">
            <v>E89148</v>
          </cell>
          <cell r="P16606" t="str">
            <v>Casing for RH articulation GS15</v>
          </cell>
        </row>
        <row r="16607">
          <cell r="O16607" t="str">
            <v>E89148</v>
          </cell>
          <cell r="P16607" t="str">
            <v>Casing for RH articulation GS15</v>
          </cell>
        </row>
        <row r="16608">
          <cell r="O16608" t="str">
            <v>E89149</v>
          </cell>
          <cell r="P16608" t="str">
            <v>Casing for LH articulation GS15</v>
          </cell>
        </row>
        <row r="16609">
          <cell r="O16609" t="str">
            <v>E89149</v>
          </cell>
          <cell r="P16609" t="str">
            <v>Casing for LH articulation GS15</v>
          </cell>
        </row>
        <row r="16610">
          <cell r="O16610" t="str">
            <v>E89150</v>
          </cell>
          <cell r="P16610" t="str">
            <v>Site tube  FS28/32</v>
          </cell>
        </row>
        <row r="16611">
          <cell r="O16611" t="str">
            <v>E89150</v>
          </cell>
          <cell r="P16611" t="str">
            <v>Site tube  FS28/32</v>
          </cell>
        </row>
        <row r="16612">
          <cell r="O16612" t="str">
            <v>E89150</v>
          </cell>
          <cell r="P16612" t="str">
            <v>Site tube  FS28/32</v>
          </cell>
        </row>
        <row r="16613">
          <cell r="O16613" t="str">
            <v>E89151</v>
          </cell>
          <cell r="P16613" t="str">
            <v>Solution valve lever   (WS)</v>
          </cell>
        </row>
        <row r="16614">
          <cell r="O16614" t="str">
            <v>E89151</v>
          </cell>
          <cell r="P16614" t="str">
            <v>Solution valve lever   (WS)</v>
          </cell>
        </row>
        <row r="16615">
          <cell r="O16615" t="str">
            <v>E89151</v>
          </cell>
          <cell r="P16615" t="str">
            <v>Solution valve lever   (WS)</v>
          </cell>
        </row>
        <row r="16616">
          <cell r="O16616" t="str">
            <v>E89152</v>
          </cell>
          <cell r="P16616" t="str">
            <v>Connector WS20/24</v>
          </cell>
        </row>
        <row r="16617">
          <cell r="O16617" t="str">
            <v>E89152</v>
          </cell>
          <cell r="P16617" t="str">
            <v>Connector WS20/24</v>
          </cell>
        </row>
        <row r="16618">
          <cell r="O16618" t="str">
            <v>E89152</v>
          </cell>
          <cell r="P16618" t="str">
            <v>Connector WS20/24</v>
          </cell>
        </row>
        <row r="16619">
          <cell r="O16619" t="str">
            <v>E89153</v>
          </cell>
          <cell r="P16619" t="str">
            <v>Potentiometer</v>
          </cell>
        </row>
        <row r="16620">
          <cell r="O16620" t="str">
            <v>E89153</v>
          </cell>
          <cell r="P16620" t="str">
            <v>Potentiometer</v>
          </cell>
        </row>
        <row r="16621">
          <cell r="O16621" t="str">
            <v>E89153</v>
          </cell>
          <cell r="P16621" t="str">
            <v>Potentiometer</v>
          </cell>
        </row>
        <row r="16622">
          <cell r="O16622" t="str">
            <v>E89154</v>
          </cell>
          <cell r="P16622" t="str">
            <v>Screw</v>
          </cell>
        </row>
        <row r="16623">
          <cell r="O16623" t="str">
            <v>E89154</v>
          </cell>
          <cell r="P16623" t="str">
            <v>Screw</v>
          </cell>
        </row>
        <row r="16624">
          <cell r="O16624" t="str">
            <v>E89154</v>
          </cell>
          <cell r="P16624" t="str">
            <v>Screw</v>
          </cell>
        </row>
        <row r="16625">
          <cell r="O16625" t="str">
            <v>E89155</v>
          </cell>
          <cell r="P16625" t="str">
            <v>Grating</v>
          </cell>
        </row>
        <row r="16626">
          <cell r="O16626" t="str">
            <v>E89155</v>
          </cell>
          <cell r="P16626" t="str">
            <v>Grating</v>
          </cell>
        </row>
        <row r="16627">
          <cell r="O16627" t="str">
            <v>E89156</v>
          </cell>
          <cell r="P16627" t="str">
            <v>Tank    AS28</v>
          </cell>
        </row>
        <row r="16628">
          <cell r="O16628" t="str">
            <v>E89156</v>
          </cell>
          <cell r="P16628" t="str">
            <v>Tank    AS28</v>
          </cell>
        </row>
        <row r="16629">
          <cell r="O16629" t="str">
            <v>E89157</v>
          </cell>
          <cell r="P16629" t="str">
            <v>Screw FS28/32</v>
          </cell>
        </row>
        <row r="16630">
          <cell r="O16630" t="str">
            <v>E89157</v>
          </cell>
          <cell r="P16630" t="str">
            <v>Screw FS28/32</v>
          </cell>
        </row>
        <row r="16631">
          <cell r="O16631" t="str">
            <v>E89157</v>
          </cell>
          <cell r="P16631" t="str">
            <v>Screw FS28/32</v>
          </cell>
        </row>
        <row r="16632">
          <cell r="O16632" t="str">
            <v>E89158</v>
          </cell>
          <cell r="P16632" t="str">
            <v>Gasket for front cover of Foreman28</v>
          </cell>
        </row>
        <row r="16633">
          <cell r="O16633" t="str">
            <v>E89158</v>
          </cell>
          <cell r="P16633" t="str">
            <v>Gasket for front cover of Foreman28</v>
          </cell>
        </row>
        <row r="16634">
          <cell r="O16634" t="str">
            <v>E89159</v>
          </cell>
          <cell r="P16634" t="str">
            <v>Screw for front cover of Foreman28</v>
          </cell>
        </row>
        <row r="16635">
          <cell r="O16635" t="str">
            <v>E89159</v>
          </cell>
          <cell r="P16635" t="str">
            <v>Screw for front cover of Foreman28</v>
          </cell>
        </row>
        <row r="16636">
          <cell r="O16636" t="str">
            <v>E89160</v>
          </cell>
          <cell r="P16636" t="str">
            <v>Lever  WS20</v>
          </cell>
        </row>
        <row r="16637">
          <cell r="O16637" t="str">
            <v>E89160</v>
          </cell>
          <cell r="P16637" t="str">
            <v>Lever  WS20</v>
          </cell>
        </row>
        <row r="16638">
          <cell r="O16638" t="str">
            <v>E89160</v>
          </cell>
          <cell r="P16638" t="str">
            <v>Lever  WS20</v>
          </cell>
        </row>
        <row r="16639">
          <cell r="O16639" t="str">
            <v>E89161</v>
          </cell>
          <cell r="P16639" t="str">
            <v>Suction conveyor</v>
          </cell>
        </row>
        <row r="16640">
          <cell r="O16640" t="str">
            <v>E89161</v>
          </cell>
          <cell r="P16640" t="str">
            <v>Suction conveyor</v>
          </cell>
        </row>
        <row r="16641">
          <cell r="O16641" t="str">
            <v>E89162</v>
          </cell>
          <cell r="P16641" t="str">
            <v>Label for fuse  FS28</v>
          </cell>
        </row>
        <row r="16642">
          <cell r="O16642" t="str">
            <v>E89162</v>
          </cell>
          <cell r="P16642" t="str">
            <v>Label for fuse  FS28</v>
          </cell>
        </row>
        <row r="16643">
          <cell r="O16643" t="str">
            <v>E89162</v>
          </cell>
          <cell r="P16643" t="str">
            <v>Label for fuse  FS28</v>
          </cell>
        </row>
        <row r="16644">
          <cell r="O16644" t="str">
            <v>E89163</v>
          </cell>
          <cell r="P16644" t="str">
            <v>Gasket  FS28</v>
          </cell>
        </row>
        <row r="16645">
          <cell r="O16645" t="str">
            <v>E89163</v>
          </cell>
          <cell r="P16645" t="str">
            <v>Gasket  FS28</v>
          </cell>
        </row>
        <row r="16646">
          <cell r="O16646" t="str">
            <v>E89163</v>
          </cell>
          <cell r="P16646" t="str">
            <v>Gasket  FS28</v>
          </cell>
        </row>
        <row r="16647">
          <cell r="O16647" t="str">
            <v>E89164</v>
          </cell>
          <cell r="P16647" t="str">
            <v>Lever   WS20</v>
          </cell>
        </row>
        <row r="16648">
          <cell r="O16648" t="str">
            <v>E89164</v>
          </cell>
          <cell r="P16648" t="str">
            <v>Lever   WS20</v>
          </cell>
        </row>
        <row r="16649">
          <cell r="O16649" t="str">
            <v>E89164</v>
          </cell>
          <cell r="P16649" t="str">
            <v>Lever   WS20</v>
          </cell>
        </row>
        <row r="16650">
          <cell r="O16650" t="str">
            <v>E89165</v>
          </cell>
          <cell r="P16650" t="str">
            <v>Spring</v>
          </cell>
        </row>
        <row r="16651">
          <cell r="O16651" t="str">
            <v>E89165</v>
          </cell>
          <cell r="P16651" t="str">
            <v>Spring</v>
          </cell>
        </row>
        <row r="16652">
          <cell r="O16652" t="str">
            <v>E89166</v>
          </cell>
          <cell r="P16652" t="str">
            <v>Rubber shim</v>
          </cell>
        </row>
        <row r="16653">
          <cell r="O16653" t="str">
            <v>E89166</v>
          </cell>
          <cell r="P16653" t="str">
            <v>Rubber shim</v>
          </cell>
        </row>
        <row r="16654">
          <cell r="O16654" t="str">
            <v>E89166</v>
          </cell>
          <cell r="P16654" t="str">
            <v>Rubber shim</v>
          </cell>
        </row>
        <row r="16655">
          <cell r="O16655" t="str">
            <v>E89167</v>
          </cell>
          <cell r="P16655" t="str">
            <v>Plug</v>
          </cell>
        </row>
        <row r="16656">
          <cell r="O16656" t="str">
            <v>E89167</v>
          </cell>
          <cell r="P16656" t="str">
            <v>Plug</v>
          </cell>
        </row>
        <row r="16657">
          <cell r="O16657" t="str">
            <v>E89167</v>
          </cell>
          <cell r="P16657" t="str">
            <v>Plug</v>
          </cell>
        </row>
        <row r="16658">
          <cell r="O16658" t="str">
            <v>E89168</v>
          </cell>
          <cell r="P16658" t="str">
            <v>Cap</v>
          </cell>
        </row>
        <row r="16659">
          <cell r="O16659" t="str">
            <v>E89168</v>
          </cell>
          <cell r="P16659" t="str">
            <v>Cap</v>
          </cell>
        </row>
        <row r="16660">
          <cell r="O16660" t="str">
            <v>E89168</v>
          </cell>
          <cell r="P16660" t="str">
            <v>Cap</v>
          </cell>
        </row>
        <row r="16661">
          <cell r="O16661" t="str">
            <v>E89169</v>
          </cell>
          <cell r="P16661" t="str">
            <v>Screw</v>
          </cell>
        </row>
        <row r="16662">
          <cell r="O16662" t="str">
            <v>E89169</v>
          </cell>
          <cell r="P16662" t="str">
            <v>Screw</v>
          </cell>
        </row>
        <row r="16663">
          <cell r="O16663" t="str">
            <v>E89170</v>
          </cell>
          <cell r="P16663" t="str">
            <v>Bracket</v>
          </cell>
        </row>
        <row r="16664">
          <cell r="O16664" t="str">
            <v>E89170</v>
          </cell>
          <cell r="P16664" t="str">
            <v>Bracket</v>
          </cell>
        </row>
        <row r="16665">
          <cell r="O16665" t="str">
            <v>E89171</v>
          </cell>
          <cell r="P16665" t="str">
            <v>Screw</v>
          </cell>
        </row>
        <row r="16666">
          <cell r="O16666" t="str">
            <v>E89171</v>
          </cell>
          <cell r="P16666" t="str">
            <v>Screw</v>
          </cell>
        </row>
        <row r="16667">
          <cell r="O16667" t="str">
            <v>E89171</v>
          </cell>
          <cell r="P16667" t="str">
            <v>Screw</v>
          </cell>
        </row>
        <row r="16668">
          <cell r="O16668" t="str">
            <v>E89172</v>
          </cell>
          <cell r="P16668" t="str">
            <v>Guard</v>
          </cell>
        </row>
        <row r="16669">
          <cell r="O16669" t="str">
            <v>E89172</v>
          </cell>
          <cell r="P16669" t="str">
            <v>Guard</v>
          </cell>
        </row>
        <row r="16670">
          <cell r="O16670" t="str">
            <v>E89172</v>
          </cell>
          <cell r="P16670" t="str">
            <v>Guard</v>
          </cell>
        </row>
        <row r="16671">
          <cell r="O16671" t="str">
            <v>E89173</v>
          </cell>
          <cell r="P16671" t="str">
            <v>Gasket</v>
          </cell>
        </row>
        <row r="16672">
          <cell r="O16672" t="str">
            <v>E89173</v>
          </cell>
          <cell r="P16672" t="str">
            <v>Gasket</v>
          </cell>
        </row>
        <row r="16673">
          <cell r="O16673" t="str">
            <v>E89174</v>
          </cell>
          <cell r="P16673" t="str">
            <v>Tongue keyway</v>
          </cell>
        </row>
        <row r="16674">
          <cell r="O16674" t="str">
            <v>E89174</v>
          </cell>
          <cell r="P16674" t="str">
            <v>Tongue keyway</v>
          </cell>
        </row>
        <row r="16675">
          <cell r="O16675" t="str">
            <v>E89174</v>
          </cell>
          <cell r="P16675" t="str">
            <v>Tongue keyway</v>
          </cell>
        </row>
        <row r="16676">
          <cell r="O16676" t="str">
            <v>E89175</v>
          </cell>
          <cell r="P16676" t="str">
            <v>Pin for rocker  BPS28</v>
          </cell>
        </row>
        <row r="16677">
          <cell r="O16677" t="str">
            <v>E89175</v>
          </cell>
          <cell r="P16677" t="str">
            <v>Pin for rocker  BPS28</v>
          </cell>
        </row>
        <row r="16678">
          <cell r="O16678" t="str">
            <v>E89176</v>
          </cell>
          <cell r="P16678" t="str">
            <v>Rocker bushing  BPS28</v>
          </cell>
        </row>
        <row r="16679">
          <cell r="O16679" t="str">
            <v>E89176</v>
          </cell>
          <cell r="P16679" t="str">
            <v>Rocker bushing  BPS28</v>
          </cell>
        </row>
        <row r="16680">
          <cell r="O16680" t="str">
            <v>E89177</v>
          </cell>
          <cell r="P16680" t="str">
            <v>Right hinge     BPS28</v>
          </cell>
        </row>
        <row r="16681">
          <cell r="O16681" t="str">
            <v>E89177</v>
          </cell>
          <cell r="P16681" t="str">
            <v>Right hinge     BPS28</v>
          </cell>
        </row>
        <row r="16682">
          <cell r="O16682" t="str">
            <v>E89178</v>
          </cell>
          <cell r="P16682" t="str">
            <v>Left hinge     BPS28</v>
          </cell>
        </row>
        <row r="16683">
          <cell r="O16683" t="str">
            <v>E89178</v>
          </cell>
          <cell r="P16683" t="str">
            <v>Left hinge     BPS28</v>
          </cell>
        </row>
        <row r="16684">
          <cell r="O16684" t="str">
            <v>E89179</v>
          </cell>
          <cell r="P16684" t="str">
            <v>Case</v>
          </cell>
        </row>
        <row r="16685">
          <cell r="O16685" t="str">
            <v>E89179</v>
          </cell>
          <cell r="P16685" t="str">
            <v>Case</v>
          </cell>
        </row>
        <row r="16686">
          <cell r="O16686" t="str">
            <v>E89179</v>
          </cell>
          <cell r="P16686" t="str">
            <v>Case</v>
          </cell>
        </row>
        <row r="16687">
          <cell r="O16687" t="str">
            <v>E89180</v>
          </cell>
          <cell r="P16687" t="str">
            <v>WM24 left label</v>
          </cell>
        </row>
        <row r="16688">
          <cell r="O16688" t="str">
            <v>E89180</v>
          </cell>
          <cell r="P16688" t="str">
            <v>WM24 left label</v>
          </cell>
        </row>
        <row r="16689">
          <cell r="O16689" t="str">
            <v>E89181</v>
          </cell>
          <cell r="P16689" t="str">
            <v>WM24 right label</v>
          </cell>
        </row>
        <row r="16690">
          <cell r="O16690" t="str">
            <v>E89181</v>
          </cell>
          <cell r="P16690" t="str">
            <v>WM24 right label</v>
          </cell>
        </row>
        <row r="16691">
          <cell r="O16691" t="str">
            <v>E89182</v>
          </cell>
          <cell r="P16691" t="str">
            <v>Screw</v>
          </cell>
        </row>
        <row r="16692">
          <cell r="O16692" t="str">
            <v>E89182</v>
          </cell>
          <cell r="P16692" t="str">
            <v>Screw</v>
          </cell>
        </row>
        <row r="16693">
          <cell r="O16693" t="str">
            <v>E89182</v>
          </cell>
          <cell r="P16693" t="str">
            <v>Screw</v>
          </cell>
        </row>
        <row r="16694">
          <cell r="O16694" t="str">
            <v>E89183</v>
          </cell>
          <cell r="P16694" t="str">
            <v>Washer</v>
          </cell>
        </row>
        <row r="16695">
          <cell r="O16695" t="str">
            <v>E89183</v>
          </cell>
          <cell r="P16695" t="str">
            <v>Washer</v>
          </cell>
        </row>
        <row r="16696">
          <cell r="O16696" t="str">
            <v>E89183</v>
          </cell>
          <cell r="P16696" t="str">
            <v>Washer</v>
          </cell>
        </row>
        <row r="16697">
          <cell r="O16697" t="str">
            <v>E89184</v>
          </cell>
          <cell r="P16697" t="str">
            <v>Spacer</v>
          </cell>
        </row>
        <row r="16698">
          <cell r="O16698" t="str">
            <v>E89184</v>
          </cell>
          <cell r="P16698" t="str">
            <v>Spacer</v>
          </cell>
        </row>
        <row r="16699">
          <cell r="O16699" t="str">
            <v>E89184</v>
          </cell>
          <cell r="P16699" t="str">
            <v>Spacer</v>
          </cell>
        </row>
        <row r="16700">
          <cell r="O16700" t="str">
            <v>E89185</v>
          </cell>
          <cell r="P16700" t="str">
            <v>Wheel</v>
          </cell>
        </row>
        <row r="16701">
          <cell r="O16701" t="str">
            <v>E89185</v>
          </cell>
          <cell r="P16701" t="str">
            <v>Wheel</v>
          </cell>
        </row>
        <row r="16702">
          <cell r="O16702" t="str">
            <v>E89186</v>
          </cell>
          <cell r="P16702" t="str">
            <v>Bearing</v>
          </cell>
        </row>
        <row r="16703">
          <cell r="O16703" t="str">
            <v>E89186</v>
          </cell>
          <cell r="P16703" t="str">
            <v>Bearing</v>
          </cell>
        </row>
        <row r="16704">
          <cell r="O16704" t="str">
            <v>E89186</v>
          </cell>
          <cell r="P16704" t="str">
            <v>Bearing</v>
          </cell>
        </row>
        <row r="16705">
          <cell r="O16705" t="str">
            <v>E89187</v>
          </cell>
          <cell r="P16705" t="str">
            <v>Spacer</v>
          </cell>
        </row>
        <row r="16706">
          <cell r="O16706" t="str">
            <v>E89187</v>
          </cell>
          <cell r="P16706" t="str">
            <v>Spacer</v>
          </cell>
        </row>
        <row r="16707">
          <cell r="O16707" t="str">
            <v>E89187</v>
          </cell>
          <cell r="P16707" t="str">
            <v>Spacer</v>
          </cell>
        </row>
        <row r="16708">
          <cell r="O16708" t="str">
            <v>E89188</v>
          </cell>
          <cell r="P16708" t="str">
            <v>Seeger</v>
          </cell>
        </row>
        <row r="16709">
          <cell r="O16709" t="str">
            <v>E89188</v>
          </cell>
          <cell r="P16709" t="str">
            <v>Seeger</v>
          </cell>
        </row>
        <row r="16710">
          <cell r="O16710" t="str">
            <v>E89188</v>
          </cell>
          <cell r="P16710" t="str">
            <v>Seeger</v>
          </cell>
        </row>
        <row r="16711">
          <cell r="O16711" t="str">
            <v>E89189</v>
          </cell>
          <cell r="P16711" t="str">
            <v>Bearing 6003-2RS</v>
          </cell>
        </row>
        <row r="16712">
          <cell r="O16712" t="str">
            <v>E89189</v>
          </cell>
          <cell r="P16712" t="str">
            <v>Bearing 6003-2RS</v>
          </cell>
        </row>
        <row r="16713">
          <cell r="O16713" t="str">
            <v>E89189</v>
          </cell>
          <cell r="P16713" t="str">
            <v>Bearing 6003-2RS</v>
          </cell>
        </row>
        <row r="16714">
          <cell r="O16714" t="str">
            <v>E89189</v>
          </cell>
          <cell r="P16714" t="str">
            <v>Bearing 6003-2RS</v>
          </cell>
        </row>
        <row r="16715">
          <cell r="O16715" t="str">
            <v>E89190</v>
          </cell>
          <cell r="P16715" t="str">
            <v>Blade holder, front with hook</v>
          </cell>
        </row>
        <row r="16716">
          <cell r="O16716" t="str">
            <v>E89190</v>
          </cell>
          <cell r="P16716" t="str">
            <v>Blade holder, front with hook</v>
          </cell>
        </row>
        <row r="16717">
          <cell r="O16717" t="str">
            <v>E89191</v>
          </cell>
          <cell r="P16717" t="str">
            <v>Blade holder, front with latch</v>
          </cell>
        </row>
        <row r="16718">
          <cell r="O16718" t="str">
            <v>E89191</v>
          </cell>
          <cell r="P16718" t="str">
            <v>Blade holder, front with latch</v>
          </cell>
        </row>
        <row r="16719">
          <cell r="O16719" t="str">
            <v>E89192</v>
          </cell>
          <cell r="P16719" t="str">
            <v>Capacitor 16pF   GS15</v>
          </cell>
        </row>
        <row r="16720">
          <cell r="O16720" t="str">
            <v>E89192</v>
          </cell>
          <cell r="P16720" t="str">
            <v>Capacitor 16pF   GS15</v>
          </cell>
        </row>
        <row r="16721">
          <cell r="O16721" t="str">
            <v>E89192</v>
          </cell>
          <cell r="P16721" t="str">
            <v>Capacitor 16pF   GS15</v>
          </cell>
        </row>
        <row r="16722">
          <cell r="O16722" t="str">
            <v>E89193</v>
          </cell>
          <cell r="P16722" t="str">
            <v>Spacer</v>
          </cell>
        </row>
        <row r="16723">
          <cell r="O16723" t="str">
            <v>E89193</v>
          </cell>
          <cell r="P16723" t="str">
            <v>Spacer</v>
          </cell>
        </row>
        <row r="16724">
          <cell r="O16724" t="str">
            <v>E89193</v>
          </cell>
          <cell r="P16724" t="str">
            <v>Spacer</v>
          </cell>
        </row>
        <row r="16725">
          <cell r="O16725" t="str">
            <v>E89194</v>
          </cell>
          <cell r="P16725" t="str">
            <v>Screw</v>
          </cell>
        </row>
        <row r="16726">
          <cell r="O16726" t="str">
            <v>E89194</v>
          </cell>
          <cell r="P16726" t="str">
            <v>Screw</v>
          </cell>
        </row>
        <row r="16727">
          <cell r="O16727" t="str">
            <v>E89194</v>
          </cell>
          <cell r="P16727" t="str">
            <v>Screw</v>
          </cell>
        </row>
        <row r="16728">
          <cell r="O16728" t="str">
            <v>E89195</v>
          </cell>
          <cell r="P16728" t="str">
            <v>Screw</v>
          </cell>
        </row>
        <row r="16729">
          <cell r="O16729" t="str">
            <v>E89195</v>
          </cell>
          <cell r="P16729" t="str">
            <v>Screw</v>
          </cell>
        </row>
        <row r="16730">
          <cell r="O16730" t="str">
            <v>E89195</v>
          </cell>
          <cell r="P16730" t="str">
            <v>Screw</v>
          </cell>
        </row>
        <row r="16731">
          <cell r="O16731" t="str">
            <v>E89196</v>
          </cell>
          <cell r="P16731" t="str">
            <v>Plate</v>
          </cell>
        </row>
        <row r="16732">
          <cell r="O16732" t="str">
            <v>E89196</v>
          </cell>
          <cell r="P16732" t="str">
            <v>Plate</v>
          </cell>
        </row>
        <row r="16733">
          <cell r="O16733" t="str">
            <v>E89197</v>
          </cell>
          <cell r="P16733" t="str">
            <v>Support</v>
          </cell>
        </row>
        <row r="16734">
          <cell r="O16734" t="str">
            <v>E89197</v>
          </cell>
          <cell r="P16734" t="str">
            <v>Support</v>
          </cell>
        </row>
        <row r="16735">
          <cell r="O16735" t="str">
            <v>E89197</v>
          </cell>
          <cell r="P16735" t="str">
            <v>Support</v>
          </cell>
        </row>
        <row r="16736">
          <cell r="O16736" t="str">
            <v>E89199</v>
          </cell>
          <cell r="P16736" t="str">
            <v>Key 5-5-15</v>
          </cell>
        </row>
        <row r="16737">
          <cell r="O16737" t="str">
            <v>E89199</v>
          </cell>
          <cell r="P16737" t="str">
            <v>Key 5-5-15</v>
          </cell>
        </row>
        <row r="16738">
          <cell r="O16738" t="str">
            <v>E89199</v>
          </cell>
          <cell r="P16738" t="str">
            <v>Key 5-5-15</v>
          </cell>
        </row>
        <row r="16739">
          <cell r="O16739" t="str">
            <v>E89199</v>
          </cell>
          <cell r="P16739" t="str">
            <v>Key 5-5-15</v>
          </cell>
        </row>
        <row r="16740">
          <cell r="O16740" t="str">
            <v>E89199</v>
          </cell>
          <cell r="P16740" t="str">
            <v>Key 5-5-15</v>
          </cell>
        </row>
        <row r="16741">
          <cell r="O16741" t="str">
            <v>E89200</v>
          </cell>
          <cell r="P16741" t="str">
            <v>Spring   WS20</v>
          </cell>
        </row>
        <row r="16742">
          <cell r="O16742" t="str">
            <v>E89200</v>
          </cell>
          <cell r="P16742" t="str">
            <v>Spring   WS20</v>
          </cell>
        </row>
        <row r="16743">
          <cell r="O16743" t="str">
            <v>E89200</v>
          </cell>
          <cell r="P16743" t="str">
            <v>Spring   WS20</v>
          </cell>
        </row>
        <row r="16744">
          <cell r="O16744" t="str">
            <v>E89201</v>
          </cell>
          <cell r="P16744" t="str">
            <v>Blade holder</v>
          </cell>
        </row>
        <row r="16745">
          <cell r="O16745" t="str">
            <v>E89201</v>
          </cell>
          <cell r="P16745" t="str">
            <v>Blade holder</v>
          </cell>
        </row>
        <row r="16746">
          <cell r="O16746" t="str">
            <v>E89201</v>
          </cell>
          <cell r="P16746" t="str">
            <v>Blade holder</v>
          </cell>
        </row>
        <row r="16747">
          <cell r="O16747" t="str">
            <v>E89202</v>
          </cell>
          <cell r="P16747" t="str">
            <v>Washer</v>
          </cell>
        </row>
        <row r="16748">
          <cell r="O16748" t="str">
            <v>E89202</v>
          </cell>
          <cell r="P16748" t="str">
            <v>Washer</v>
          </cell>
        </row>
        <row r="16749">
          <cell r="O16749" t="str">
            <v>E89202</v>
          </cell>
          <cell r="P16749" t="str">
            <v>Washer</v>
          </cell>
        </row>
        <row r="16750">
          <cell r="O16750" t="str">
            <v>E89203</v>
          </cell>
          <cell r="P16750" t="str">
            <v>Key</v>
          </cell>
        </row>
        <row r="16751">
          <cell r="O16751" t="str">
            <v>E89203</v>
          </cell>
          <cell r="P16751" t="str">
            <v>Key</v>
          </cell>
        </row>
        <row r="16752">
          <cell r="O16752" t="str">
            <v>E89204</v>
          </cell>
          <cell r="P16752" t="str">
            <v>Pin   WS36</v>
          </cell>
        </row>
        <row r="16753">
          <cell r="O16753" t="str">
            <v>E89204</v>
          </cell>
          <cell r="P16753" t="str">
            <v>Pin   WS36</v>
          </cell>
        </row>
        <row r="16754">
          <cell r="O16754" t="str">
            <v>E89205</v>
          </cell>
          <cell r="P16754" t="str">
            <v>Lever  WS36</v>
          </cell>
        </row>
        <row r="16755">
          <cell r="O16755" t="str">
            <v>E89205</v>
          </cell>
          <cell r="P16755" t="str">
            <v>Lever  WS36</v>
          </cell>
        </row>
        <row r="16756">
          <cell r="O16756" t="str">
            <v>E89206</v>
          </cell>
          <cell r="P16756" t="str">
            <v>Washer</v>
          </cell>
        </row>
        <row r="16757">
          <cell r="O16757" t="str">
            <v>E89206</v>
          </cell>
          <cell r="P16757" t="str">
            <v>Washer</v>
          </cell>
        </row>
        <row r="16758">
          <cell r="O16758" t="str">
            <v>E89206</v>
          </cell>
          <cell r="P16758" t="str">
            <v>Washer</v>
          </cell>
        </row>
        <row r="16759">
          <cell r="O16759" t="str">
            <v>E89207</v>
          </cell>
          <cell r="P16759" t="str">
            <v>Squeegee arm  FS28/32</v>
          </cell>
        </row>
        <row r="16760">
          <cell r="O16760" t="str">
            <v>E89207</v>
          </cell>
          <cell r="P16760" t="str">
            <v>Squeegee arm  FS28/32</v>
          </cell>
        </row>
        <row r="16761">
          <cell r="O16761" t="str">
            <v>E89208</v>
          </cell>
          <cell r="P16761" t="str">
            <v>Fuse box carrier</v>
          </cell>
        </row>
        <row r="16762">
          <cell r="O16762" t="str">
            <v>E89208</v>
          </cell>
          <cell r="P16762" t="str">
            <v>Fuse box carrier</v>
          </cell>
        </row>
        <row r="16763">
          <cell r="O16763" t="str">
            <v>E89208</v>
          </cell>
          <cell r="P16763" t="str">
            <v>Fuse box carrier</v>
          </cell>
        </row>
        <row r="16764">
          <cell r="O16764" t="str">
            <v>E89209</v>
          </cell>
          <cell r="P16764" t="str">
            <v>Spacer</v>
          </cell>
        </row>
        <row r="16765">
          <cell r="O16765" t="str">
            <v>E89209</v>
          </cell>
          <cell r="P16765" t="str">
            <v>Spacer</v>
          </cell>
        </row>
        <row r="16766">
          <cell r="O16766" t="str">
            <v>E89209</v>
          </cell>
          <cell r="P16766" t="str">
            <v>Spacer</v>
          </cell>
        </row>
        <row r="16767">
          <cell r="O16767" t="str">
            <v>E89210</v>
          </cell>
          <cell r="P16767" t="str">
            <v>Lever (brake)  FS28/32</v>
          </cell>
        </row>
        <row r="16768">
          <cell r="O16768" t="str">
            <v>E89210</v>
          </cell>
          <cell r="P16768" t="str">
            <v>Lever (brake)  FS28/32</v>
          </cell>
        </row>
        <row r="16769">
          <cell r="O16769" t="str">
            <v>E89211</v>
          </cell>
          <cell r="P16769" t="str">
            <v>Washer</v>
          </cell>
        </row>
        <row r="16770">
          <cell r="O16770" t="str">
            <v>E89211</v>
          </cell>
          <cell r="P16770" t="str">
            <v>Washer</v>
          </cell>
        </row>
        <row r="16771">
          <cell r="O16771" t="str">
            <v>E89212</v>
          </cell>
          <cell r="P16771" t="str">
            <v>Screw</v>
          </cell>
        </row>
        <row r="16772">
          <cell r="O16772" t="str">
            <v>E89212</v>
          </cell>
          <cell r="P16772" t="str">
            <v>Screw</v>
          </cell>
        </row>
        <row r="16773">
          <cell r="O16773" t="str">
            <v>E89213</v>
          </cell>
          <cell r="P16773" t="str">
            <v>Insert   FS28/32</v>
          </cell>
        </row>
        <row r="16774">
          <cell r="O16774" t="str">
            <v>E89213</v>
          </cell>
          <cell r="P16774" t="str">
            <v>Insert   FS28/32</v>
          </cell>
        </row>
        <row r="16775">
          <cell r="O16775" t="str">
            <v>E89213</v>
          </cell>
          <cell r="P16775" t="str">
            <v>Insert   FS28/32</v>
          </cell>
        </row>
        <row r="16776">
          <cell r="O16776" t="str">
            <v>E89214</v>
          </cell>
          <cell r="P16776" t="str">
            <v>Foil / Lamina</v>
          </cell>
        </row>
        <row r="16777">
          <cell r="O16777" t="str">
            <v>E89214</v>
          </cell>
          <cell r="P16777" t="str">
            <v>Foil / Lamina</v>
          </cell>
        </row>
        <row r="16778">
          <cell r="O16778" t="str">
            <v>E89215</v>
          </cell>
          <cell r="P16778" t="str">
            <v>Hose</v>
          </cell>
        </row>
        <row r="16779">
          <cell r="O16779" t="str">
            <v>E89215</v>
          </cell>
          <cell r="P16779" t="str">
            <v>Hose</v>
          </cell>
        </row>
        <row r="16780">
          <cell r="O16780" t="str">
            <v>E89215</v>
          </cell>
          <cell r="P16780" t="str">
            <v>Hose</v>
          </cell>
        </row>
        <row r="16781">
          <cell r="O16781" t="str">
            <v>E89216</v>
          </cell>
          <cell r="P16781" t="str">
            <v>Lever</v>
          </cell>
        </row>
        <row r="16782">
          <cell r="O16782" t="str">
            <v>E89216</v>
          </cell>
          <cell r="P16782" t="str">
            <v>Lever</v>
          </cell>
        </row>
        <row r="16783">
          <cell r="O16783" t="str">
            <v>E89216</v>
          </cell>
          <cell r="P16783" t="str">
            <v>Lever</v>
          </cell>
        </row>
        <row r="16784">
          <cell r="O16784" t="str">
            <v>E89217</v>
          </cell>
          <cell r="P16784" t="str">
            <v>Squeegee handle bolt</v>
          </cell>
        </row>
        <row r="16785">
          <cell r="O16785" t="str">
            <v>E89217</v>
          </cell>
          <cell r="P16785" t="str">
            <v>Squeegee handle bolt</v>
          </cell>
        </row>
        <row r="16786">
          <cell r="O16786" t="str">
            <v>E89217</v>
          </cell>
          <cell r="P16786" t="str">
            <v>Squeegee handle bolt</v>
          </cell>
        </row>
        <row r="16787">
          <cell r="O16787" t="str">
            <v>E89218</v>
          </cell>
          <cell r="P16787" t="str">
            <v>Squeegee support</v>
          </cell>
        </row>
        <row r="16788">
          <cell r="O16788" t="str">
            <v>E89218</v>
          </cell>
          <cell r="P16788" t="str">
            <v>Squeegee support</v>
          </cell>
        </row>
        <row r="16789">
          <cell r="O16789" t="str">
            <v>E89218</v>
          </cell>
          <cell r="P16789" t="str">
            <v>Squeegee support</v>
          </cell>
        </row>
        <row r="16790">
          <cell r="O16790" t="str">
            <v>E89219</v>
          </cell>
          <cell r="P16790" t="str">
            <v>Washer</v>
          </cell>
        </row>
        <row r="16791">
          <cell r="O16791" t="str">
            <v>E89219</v>
          </cell>
          <cell r="P16791" t="str">
            <v>Washer</v>
          </cell>
        </row>
        <row r="16792">
          <cell r="O16792" t="str">
            <v>E89220</v>
          </cell>
          <cell r="P16792" t="str">
            <v>Screw</v>
          </cell>
        </row>
        <row r="16793">
          <cell r="O16793" t="str">
            <v>E89220</v>
          </cell>
          <cell r="P16793" t="str">
            <v>Screw</v>
          </cell>
        </row>
        <row r="16794">
          <cell r="O16794" t="str">
            <v>E89220</v>
          </cell>
          <cell r="P16794" t="str">
            <v>Screw</v>
          </cell>
        </row>
        <row r="16795">
          <cell r="O16795" t="str">
            <v>E89221</v>
          </cell>
          <cell r="P16795" t="str">
            <v>Wiring</v>
          </cell>
        </row>
        <row r="16796">
          <cell r="O16796" t="str">
            <v>E89221</v>
          </cell>
          <cell r="P16796" t="str">
            <v>Wiring</v>
          </cell>
        </row>
        <row r="16797">
          <cell r="O16797" t="str">
            <v>E89222</v>
          </cell>
          <cell r="P16797" t="str">
            <v>Hopper foot</v>
          </cell>
        </row>
        <row r="16798">
          <cell r="O16798" t="str">
            <v>E89222</v>
          </cell>
          <cell r="P16798" t="str">
            <v>Hopper foot</v>
          </cell>
        </row>
        <row r="16799">
          <cell r="O16799" t="str">
            <v>E89223</v>
          </cell>
          <cell r="P16799" t="str">
            <v>Resistor</v>
          </cell>
        </row>
        <row r="16800">
          <cell r="O16800" t="str">
            <v>E89223</v>
          </cell>
          <cell r="P16800" t="str">
            <v>Resistor</v>
          </cell>
        </row>
        <row r="16801">
          <cell r="O16801" t="str">
            <v>E89223</v>
          </cell>
          <cell r="P16801" t="str">
            <v>Resistor</v>
          </cell>
        </row>
        <row r="16802">
          <cell r="O16802" t="str">
            <v>E89224</v>
          </cell>
          <cell r="P16802" t="str">
            <v>Dashboard</v>
          </cell>
        </row>
        <row r="16803">
          <cell r="O16803" t="str">
            <v>E89224</v>
          </cell>
          <cell r="P16803" t="str">
            <v>Dashboard</v>
          </cell>
        </row>
        <row r="16804">
          <cell r="O16804" t="str">
            <v>E89225</v>
          </cell>
          <cell r="P16804" t="str">
            <v>Dashboard label</v>
          </cell>
        </row>
        <row r="16805">
          <cell r="O16805" t="str">
            <v>E89225</v>
          </cell>
          <cell r="P16805" t="str">
            <v>Dashboard label</v>
          </cell>
        </row>
        <row r="16806">
          <cell r="O16806" t="str">
            <v>E89226</v>
          </cell>
          <cell r="P16806" t="str">
            <v>Control panel base AS20</v>
          </cell>
        </row>
        <row r="16807">
          <cell r="O16807" t="str">
            <v>E89226</v>
          </cell>
          <cell r="P16807" t="str">
            <v>Control panel base AS20</v>
          </cell>
        </row>
        <row r="16808">
          <cell r="O16808" t="str">
            <v>E89227</v>
          </cell>
          <cell r="P16808" t="str">
            <v>Solution tank  FS28/32</v>
          </cell>
        </row>
        <row r="16809">
          <cell r="O16809" t="str">
            <v>E89227</v>
          </cell>
          <cell r="P16809" t="str">
            <v>Solution tank  FS28/32</v>
          </cell>
        </row>
        <row r="16810">
          <cell r="O16810" t="str">
            <v>E89227</v>
          </cell>
          <cell r="P16810" t="str">
            <v>Solution tank  FS28/32</v>
          </cell>
        </row>
        <row r="16811">
          <cell r="O16811" t="str">
            <v>E89228</v>
          </cell>
          <cell r="P16811" t="str">
            <v>Screw</v>
          </cell>
        </row>
        <row r="16812">
          <cell r="O16812" t="str">
            <v>E89228</v>
          </cell>
          <cell r="P16812" t="str">
            <v>Screw</v>
          </cell>
        </row>
        <row r="16813">
          <cell r="O16813" t="str">
            <v>E89229</v>
          </cell>
          <cell r="P16813" t="str">
            <v>Squeegee lift rod  FS32</v>
          </cell>
        </row>
        <row r="16814">
          <cell r="O16814" t="str">
            <v>E89229</v>
          </cell>
          <cell r="P16814" t="str">
            <v>Squeegee lift rod  FS32</v>
          </cell>
        </row>
        <row r="16815">
          <cell r="O16815" t="str">
            <v>E89230</v>
          </cell>
          <cell r="P16815" t="str">
            <v>Spacer</v>
          </cell>
        </row>
        <row r="16816">
          <cell r="O16816" t="str">
            <v>E89230</v>
          </cell>
          <cell r="P16816" t="str">
            <v>Spacer</v>
          </cell>
        </row>
        <row r="16817">
          <cell r="O16817" t="str">
            <v>E89230</v>
          </cell>
          <cell r="P16817" t="str">
            <v>Spacer</v>
          </cell>
        </row>
        <row r="16818">
          <cell r="O16818" t="str">
            <v>E89231</v>
          </cell>
          <cell r="P16818" t="str">
            <v>Hooking / coupling FS28/32</v>
          </cell>
        </row>
        <row r="16819">
          <cell r="O16819" t="str">
            <v>E89231</v>
          </cell>
          <cell r="P16819" t="str">
            <v>Hooking / coupling FS28/32</v>
          </cell>
        </row>
        <row r="16820">
          <cell r="O16820" t="str">
            <v>E89232</v>
          </cell>
          <cell r="P16820" t="str">
            <v>Plate FS28/32</v>
          </cell>
        </row>
        <row r="16821">
          <cell r="O16821" t="str">
            <v>E89232</v>
          </cell>
          <cell r="P16821" t="str">
            <v>Plate FS28/32</v>
          </cell>
        </row>
        <row r="16822">
          <cell r="O16822" t="str">
            <v>E89232</v>
          </cell>
          <cell r="P16822" t="str">
            <v>Plate FS28/32</v>
          </cell>
        </row>
        <row r="16823">
          <cell r="O16823" t="str">
            <v>E89233</v>
          </cell>
          <cell r="P16823" t="str">
            <v>Gasket</v>
          </cell>
        </row>
        <row r="16824">
          <cell r="O16824" t="str">
            <v>E89233</v>
          </cell>
          <cell r="P16824" t="str">
            <v>Gasket</v>
          </cell>
        </row>
        <row r="16825">
          <cell r="O16825" t="str">
            <v>E89234</v>
          </cell>
          <cell r="P16825" t="str">
            <v>Traction card WS24</v>
          </cell>
        </row>
        <row r="16826">
          <cell r="O16826" t="str">
            <v>E89234</v>
          </cell>
          <cell r="P16826" t="str">
            <v>Traction card WS24</v>
          </cell>
        </row>
        <row r="16827">
          <cell r="O16827" t="str">
            <v>E89234</v>
          </cell>
          <cell r="P16827" t="str">
            <v>Traction card WS24</v>
          </cell>
        </row>
        <row r="16828">
          <cell r="O16828" t="str">
            <v>E89235</v>
          </cell>
          <cell r="P16828" t="str">
            <v>Pedal</v>
          </cell>
        </row>
        <row r="16829">
          <cell r="O16829" t="str">
            <v>E89235</v>
          </cell>
          <cell r="P16829" t="str">
            <v>Pedal</v>
          </cell>
        </row>
        <row r="16830">
          <cell r="O16830" t="str">
            <v>E89236</v>
          </cell>
          <cell r="P16830" t="str">
            <v>Nut</v>
          </cell>
        </row>
        <row r="16831">
          <cell r="O16831" t="str">
            <v>E89236</v>
          </cell>
          <cell r="P16831" t="str">
            <v>Nut</v>
          </cell>
        </row>
        <row r="16832">
          <cell r="O16832" t="str">
            <v>E89236</v>
          </cell>
          <cell r="P16832" t="str">
            <v>Nut</v>
          </cell>
        </row>
        <row r="16833">
          <cell r="O16833" t="str">
            <v>E89237</v>
          </cell>
          <cell r="P16833" t="str">
            <v>Squeegee Hose ASM</v>
          </cell>
        </row>
        <row r="16834">
          <cell r="O16834" t="str">
            <v>E89237</v>
          </cell>
          <cell r="P16834" t="str">
            <v>Squeegee Hose ASM</v>
          </cell>
        </row>
        <row r="16835">
          <cell r="O16835" t="str">
            <v>E89237</v>
          </cell>
          <cell r="P16835" t="str">
            <v>Squeegee Hose ASM</v>
          </cell>
        </row>
        <row r="16836">
          <cell r="O16836" t="str">
            <v>E89238</v>
          </cell>
          <cell r="P16836" t="str">
            <v>Bushing</v>
          </cell>
        </row>
        <row r="16837">
          <cell r="O16837" t="str">
            <v>E89238</v>
          </cell>
          <cell r="P16837" t="str">
            <v>Bushing</v>
          </cell>
        </row>
        <row r="16838">
          <cell r="O16838" t="str">
            <v>E89238</v>
          </cell>
          <cell r="P16838" t="str">
            <v>Bushing</v>
          </cell>
        </row>
        <row r="16839">
          <cell r="O16839" t="str">
            <v>E89239</v>
          </cell>
          <cell r="P16839" t="str">
            <v>Cover</v>
          </cell>
        </row>
        <row r="16840">
          <cell r="O16840" t="str">
            <v>E89239</v>
          </cell>
          <cell r="P16840" t="str">
            <v>Cover</v>
          </cell>
        </row>
        <row r="16841">
          <cell r="O16841" t="str">
            <v>E89239</v>
          </cell>
          <cell r="P16841" t="str">
            <v>Cover</v>
          </cell>
        </row>
        <row r="16842">
          <cell r="O16842" t="str">
            <v>E89240</v>
          </cell>
          <cell r="P16842" t="str">
            <v>Clamp</v>
          </cell>
        </row>
        <row r="16843">
          <cell r="O16843" t="str">
            <v>E89240</v>
          </cell>
          <cell r="P16843" t="str">
            <v>Clamp</v>
          </cell>
        </row>
        <row r="16844">
          <cell r="O16844" t="str">
            <v>E89240</v>
          </cell>
          <cell r="P16844" t="str">
            <v>Clamp</v>
          </cell>
        </row>
        <row r="16845">
          <cell r="O16845" t="str">
            <v>E89241</v>
          </cell>
          <cell r="P16845" t="str">
            <v>Upper switch</v>
          </cell>
        </row>
        <row r="16846">
          <cell r="O16846" t="str">
            <v>E89241</v>
          </cell>
          <cell r="P16846" t="str">
            <v>Upper switch</v>
          </cell>
        </row>
        <row r="16847">
          <cell r="O16847" t="str">
            <v>E89242</v>
          </cell>
          <cell r="P16847" t="str">
            <v>Lower switch</v>
          </cell>
        </row>
        <row r="16848">
          <cell r="O16848" t="str">
            <v>E89242</v>
          </cell>
          <cell r="P16848" t="str">
            <v>Lower switch</v>
          </cell>
        </row>
        <row r="16849">
          <cell r="O16849" t="str">
            <v>E89243</v>
          </cell>
          <cell r="P16849" t="str">
            <v>Key   (set of 2) after SN 42210 WS20/24 and SN 48078 FS28/32</v>
          </cell>
        </row>
        <row r="16850">
          <cell r="O16850" t="str">
            <v>E89243</v>
          </cell>
          <cell r="P16850" t="str">
            <v>Key   (set of 2) after SN 42210 WS20/24 and SN 48078 FS28/32</v>
          </cell>
        </row>
        <row r="16851">
          <cell r="O16851" t="str">
            <v>E89244</v>
          </cell>
          <cell r="P16851" t="str">
            <v>Screw</v>
          </cell>
        </row>
        <row r="16852">
          <cell r="O16852" t="str">
            <v>E89244</v>
          </cell>
          <cell r="P16852" t="str">
            <v>Screw</v>
          </cell>
        </row>
        <row r="16853">
          <cell r="O16853" t="str">
            <v>E89244</v>
          </cell>
          <cell r="P16853" t="str">
            <v>Screw</v>
          </cell>
        </row>
        <row r="16854">
          <cell r="O16854" t="str">
            <v>E89245</v>
          </cell>
          <cell r="P16854" t="str">
            <v>Gasket</v>
          </cell>
        </row>
        <row r="16855">
          <cell r="O16855" t="str">
            <v>E89245</v>
          </cell>
          <cell r="P16855" t="str">
            <v>Gasket</v>
          </cell>
        </row>
        <row r="16856">
          <cell r="O16856" t="str">
            <v>E89246</v>
          </cell>
          <cell r="P16856" t="str">
            <v>Distributor</v>
          </cell>
        </row>
        <row r="16857">
          <cell r="O16857" t="str">
            <v>E89246</v>
          </cell>
          <cell r="P16857" t="str">
            <v>Distributor</v>
          </cell>
        </row>
        <row r="16858">
          <cell r="O16858" t="str">
            <v>E89246</v>
          </cell>
          <cell r="P16858" t="str">
            <v>Distributor</v>
          </cell>
        </row>
        <row r="16859">
          <cell r="O16859" t="str">
            <v>E89247</v>
          </cell>
          <cell r="P16859" t="str">
            <v>Washer</v>
          </cell>
        </row>
        <row r="16860">
          <cell r="O16860" t="str">
            <v>E89247</v>
          </cell>
          <cell r="P16860" t="str">
            <v>Washer</v>
          </cell>
        </row>
        <row r="16861">
          <cell r="O16861" t="str">
            <v>E89248</v>
          </cell>
          <cell r="P16861" t="str">
            <v>Nut</v>
          </cell>
        </row>
        <row r="16862">
          <cell r="O16862" t="str">
            <v>E89248</v>
          </cell>
          <cell r="P16862" t="str">
            <v>Nut</v>
          </cell>
        </row>
        <row r="16863">
          <cell r="O16863" t="str">
            <v>E89249</v>
          </cell>
          <cell r="P16863" t="str">
            <v>Screw</v>
          </cell>
        </row>
        <row r="16864">
          <cell r="O16864" t="str">
            <v>E89249</v>
          </cell>
          <cell r="P16864" t="str">
            <v>Screw</v>
          </cell>
        </row>
        <row r="16865">
          <cell r="O16865" t="str">
            <v>E89250</v>
          </cell>
          <cell r="P16865" t="str">
            <v>Washer</v>
          </cell>
        </row>
        <row r="16866">
          <cell r="O16866" t="str">
            <v>E89250</v>
          </cell>
          <cell r="P16866" t="str">
            <v>Washer</v>
          </cell>
        </row>
        <row r="16867">
          <cell r="O16867" t="str">
            <v>E89251</v>
          </cell>
          <cell r="P16867" t="str">
            <v>Screw</v>
          </cell>
        </row>
        <row r="16868">
          <cell r="O16868" t="str">
            <v>E89251</v>
          </cell>
          <cell r="P16868" t="str">
            <v>Screw</v>
          </cell>
        </row>
        <row r="16869">
          <cell r="O16869" t="str">
            <v>E89251</v>
          </cell>
          <cell r="P16869" t="str">
            <v>Screw</v>
          </cell>
        </row>
        <row r="16870">
          <cell r="O16870" t="str">
            <v>E89252</v>
          </cell>
          <cell r="P16870" t="str">
            <v>Flange, WS24 after 04B004</v>
          </cell>
        </row>
        <row r="16871">
          <cell r="O16871" t="str">
            <v>E89252</v>
          </cell>
          <cell r="P16871" t="str">
            <v>Flange, WS24 after 04B004</v>
          </cell>
        </row>
        <row r="16872">
          <cell r="O16872" t="str">
            <v>E89252</v>
          </cell>
          <cell r="P16872" t="str">
            <v>Flange, WS24 after 04B004</v>
          </cell>
        </row>
        <row r="16873">
          <cell r="O16873" t="str">
            <v>E89252</v>
          </cell>
          <cell r="P16873" t="str">
            <v>Flange, WS24 after 04B004</v>
          </cell>
        </row>
        <row r="16874">
          <cell r="O16874" t="str">
            <v>E89253</v>
          </cell>
          <cell r="P16874" t="str">
            <v>Shaft   after serial# 04B004</v>
          </cell>
        </row>
        <row r="16875">
          <cell r="O16875" t="str">
            <v>E89253</v>
          </cell>
          <cell r="P16875" t="str">
            <v>Shaft   after serial# 04B004</v>
          </cell>
        </row>
        <row r="16876">
          <cell r="O16876" t="str">
            <v>E89253</v>
          </cell>
          <cell r="P16876" t="str">
            <v>Shaft   after serial# 04B004</v>
          </cell>
        </row>
        <row r="16877">
          <cell r="O16877" t="str">
            <v>E89254</v>
          </cell>
          <cell r="P16877" t="str">
            <v>Control lever  AS28</v>
          </cell>
        </row>
        <row r="16878">
          <cell r="O16878" t="str">
            <v>E89254</v>
          </cell>
          <cell r="P16878" t="str">
            <v>Control lever  AS28</v>
          </cell>
        </row>
        <row r="16879">
          <cell r="O16879" t="str">
            <v>E89255</v>
          </cell>
          <cell r="P16879" t="str">
            <v>Brush rocker switch WS24 after ser# 03A000</v>
          </cell>
        </row>
        <row r="16880">
          <cell r="O16880" t="str">
            <v>E89255</v>
          </cell>
          <cell r="P16880" t="str">
            <v>Brush rocker switch WS24 after ser# 03A000</v>
          </cell>
        </row>
        <row r="16881">
          <cell r="O16881" t="str">
            <v>E89255</v>
          </cell>
          <cell r="P16881" t="str">
            <v>Brush rocker switch WS24 after ser# 03A000</v>
          </cell>
        </row>
        <row r="16882">
          <cell r="O16882" t="str">
            <v>E89256</v>
          </cell>
          <cell r="P16882" t="str">
            <v>Screw</v>
          </cell>
        </row>
        <row r="16883">
          <cell r="O16883" t="str">
            <v>E89256</v>
          </cell>
          <cell r="P16883" t="str">
            <v>Screw</v>
          </cell>
        </row>
        <row r="16884">
          <cell r="O16884" t="str">
            <v>E89256</v>
          </cell>
          <cell r="P16884" t="str">
            <v>Screw</v>
          </cell>
        </row>
        <row r="16885">
          <cell r="O16885" t="str">
            <v>E89257</v>
          </cell>
          <cell r="P16885" t="str">
            <v>Screw</v>
          </cell>
        </row>
        <row r="16886">
          <cell r="O16886" t="str">
            <v>E89257</v>
          </cell>
          <cell r="P16886" t="str">
            <v>Screw</v>
          </cell>
        </row>
        <row r="16887">
          <cell r="O16887" t="str">
            <v>E89257</v>
          </cell>
          <cell r="P16887" t="str">
            <v>Screw</v>
          </cell>
        </row>
        <row r="16888">
          <cell r="O16888" t="str">
            <v>E89258</v>
          </cell>
          <cell r="P16888" t="str">
            <v>Screw</v>
          </cell>
        </row>
        <row r="16889">
          <cell r="O16889" t="str">
            <v>E89258</v>
          </cell>
          <cell r="P16889" t="str">
            <v>Screw</v>
          </cell>
        </row>
        <row r="16890">
          <cell r="O16890" t="str">
            <v>E89259</v>
          </cell>
          <cell r="P16890" t="str">
            <v>Drain hose assy.  FS28/32</v>
          </cell>
        </row>
        <row r="16891">
          <cell r="O16891" t="str">
            <v>E89259</v>
          </cell>
          <cell r="P16891" t="str">
            <v>Drain hose assy.  FS28/32</v>
          </cell>
        </row>
        <row r="16892">
          <cell r="O16892" t="str">
            <v>E89259</v>
          </cell>
          <cell r="P16892" t="str">
            <v>Drain hose assy.  FS28/32</v>
          </cell>
        </row>
        <row r="16893">
          <cell r="O16893" t="str">
            <v>E89260</v>
          </cell>
          <cell r="P16893" t="str">
            <v>Axle bushing  WS20</v>
          </cell>
        </row>
        <row r="16894">
          <cell r="O16894" t="str">
            <v>E89260</v>
          </cell>
          <cell r="P16894" t="str">
            <v>Axle bushing  WS20</v>
          </cell>
        </row>
        <row r="16895">
          <cell r="O16895" t="str">
            <v>E89260</v>
          </cell>
          <cell r="P16895" t="str">
            <v>Axle bushing  WS20</v>
          </cell>
        </row>
        <row r="16896">
          <cell r="O16896" t="str">
            <v>E89261</v>
          </cell>
          <cell r="P16896" t="str">
            <v>Gasket   WS24</v>
          </cell>
        </row>
        <row r="16897">
          <cell r="O16897" t="str">
            <v>E89261</v>
          </cell>
          <cell r="P16897" t="str">
            <v>Gasket   WS24</v>
          </cell>
        </row>
        <row r="16898">
          <cell r="O16898" t="str">
            <v>E89261</v>
          </cell>
          <cell r="P16898" t="str">
            <v>Gasket   WS24</v>
          </cell>
        </row>
        <row r="16899">
          <cell r="O16899" t="str">
            <v>E89262</v>
          </cell>
          <cell r="P16899" t="str">
            <v>Axle bushing  WS20</v>
          </cell>
        </row>
        <row r="16900">
          <cell r="O16900" t="str">
            <v>E89262</v>
          </cell>
          <cell r="P16900" t="str">
            <v>Axle bushing  WS20</v>
          </cell>
        </row>
        <row r="16901">
          <cell r="O16901" t="str">
            <v>E89262</v>
          </cell>
          <cell r="P16901" t="str">
            <v>Axle bushing  WS20</v>
          </cell>
        </row>
        <row r="16902">
          <cell r="O16902" t="str">
            <v>E89263</v>
          </cell>
          <cell r="P16902" t="str">
            <v>Handle grip AS20</v>
          </cell>
        </row>
        <row r="16903">
          <cell r="O16903" t="str">
            <v>E89263</v>
          </cell>
          <cell r="P16903" t="str">
            <v>Handle grip AS20</v>
          </cell>
        </row>
        <row r="16904">
          <cell r="O16904" t="str">
            <v>E89264</v>
          </cell>
          <cell r="P16904" t="str">
            <v>Lug screw</v>
          </cell>
        </row>
        <row r="16905">
          <cell r="O16905" t="str">
            <v>E89264</v>
          </cell>
          <cell r="P16905" t="str">
            <v>Lug screw</v>
          </cell>
        </row>
        <row r="16906">
          <cell r="O16906" t="str">
            <v>E89265</v>
          </cell>
          <cell r="P16906" t="str">
            <v>Key  5x5x25</v>
          </cell>
        </row>
        <row r="16907">
          <cell r="O16907" t="str">
            <v>E89265</v>
          </cell>
          <cell r="P16907" t="str">
            <v>Key  5x5x25</v>
          </cell>
        </row>
        <row r="16908">
          <cell r="O16908" t="str">
            <v>E89266</v>
          </cell>
          <cell r="P16908" t="str">
            <v>Bearing support  BPS28</v>
          </cell>
        </row>
        <row r="16909">
          <cell r="O16909" t="str">
            <v>E89266</v>
          </cell>
          <cell r="P16909" t="str">
            <v>Bearing support  BPS28</v>
          </cell>
        </row>
        <row r="16910">
          <cell r="O16910" t="str">
            <v>E89266</v>
          </cell>
          <cell r="P16910" t="str">
            <v>Bearing support  BPS28</v>
          </cell>
        </row>
        <row r="16911">
          <cell r="O16911" t="str">
            <v>E89268</v>
          </cell>
          <cell r="P16911" t="str">
            <v>Bushing</v>
          </cell>
        </row>
        <row r="16912">
          <cell r="O16912" t="str">
            <v>E89268</v>
          </cell>
          <cell r="P16912" t="str">
            <v>Bushing</v>
          </cell>
        </row>
        <row r="16913">
          <cell r="O16913" t="str">
            <v>E89269</v>
          </cell>
          <cell r="P16913" t="str">
            <v>Actuator pedal</v>
          </cell>
        </row>
        <row r="16914">
          <cell r="O16914" t="str">
            <v>E89269</v>
          </cell>
          <cell r="P16914" t="str">
            <v>Actuator pedal</v>
          </cell>
        </row>
        <row r="16915">
          <cell r="O16915" t="str">
            <v>E89269</v>
          </cell>
          <cell r="P16915" t="str">
            <v>Actuator pedal</v>
          </cell>
        </row>
        <row r="16916">
          <cell r="O16916" t="str">
            <v>E89270</v>
          </cell>
          <cell r="P16916" t="str">
            <v>Spacer</v>
          </cell>
        </row>
        <row r="16917">
          <cell r="O16917" t="str">
            <v>E89270</v>
          </cell>
          <cell r="P16917" t="str">
            <v>Spacer</v>
          </cell>
        </row>
        <row r="16918">
          <cell r="O16918" t="str">
            <v>E89271</v>
          </cell>
          <cell r="P16918" t="str">
            <v>Coupling / clutch</v>
          </cell>
        </row>
        <row r="16919">
          <cell r="O16919" t="str">
            <v>E89271</v>
          </cell>
          <cell r="P16919" t="str">
            <v>Coupling / clutch</v>
          </cell>
        </row>
        <row r="16920">
          <cell r="O16920" t="str">
            <v>E89272</v>
          </cell>
          <cell r="P16920" t="str">
            <v>Fairlead cable guide</v>
          </cell>
        </row>
        <row r="16921">
          <cell r="O16921" t="str">
            <v>E89272</v>
          </cell>
          <cell r="P16921" t="str">
            <v>Fairlead cable guide</v>
          </cell>
        </row>
        <row r="16922">
          <cell r="O16922" t="str">
            <v>E89273</v>
          </cell>
          <cell r="P16922" t="str">
            <v>Fairlead</v>
          </cell>
        </row>
        <row r="16923">
          <cell r="O16923" t="str">
            <v>E89273</v>
          </cell>
          <cell r="P16923" t="str">
            <v>Fairlead</v>
          </cell>
        </row>
        <row r="16924">
          <cell r="O16924" t="str">
            <v>E89274</v>
          </cell>
          <cell r="P16924" t="str">
            <v>Nut</v>
          </cell>
        </row>
        <row r="16925">
          <cell r="O16925" t="str">
            <v>E89274</v>
          </cell>
          <cell r="P16925" t="str">
            <v>Nut</v>
          </cell>
        </row>
        <row r="16926">
          <cell r="O16926" t="str">
            <v>E89275</v>
          </cell>
          <cell r="P16926" t="str">
            <v>Washer</v>
          </cell>
        </row>
        <row r="16927">
          <cell r="O16927" t="str">
            <v>E89275</v>
          </cell>
          <cell r="P16927" t="str">
            <v>Washer</v>
          </cell>
        </row>
        <row r="16928">
          <cell r="O16928" t="str">
            <v>E89276</v>
          </cell>
          <cell r="P16928" t="str">
            <v>Screw</v>
          </cell>
        </row>
        <row r="16929">
          <cell r="O16929" t="str">
            <v>E89276</v>
          </cell>
          <cell r="P16929" t="str">
            <v>Screw</v>
          </cell>
        </row>
        <row r="16930">
          <cell r="O16930" t="str">
            <v>E89276</v>
          </cell>
          <cell r="P16930" t="str">
            <v>Screw</v>
          </cell>
        </row>
        <row r="16931">
          <cell r="O16931" t="str">
            <v>E89277</v>
          </cell>
          <cell r="P16931" t="str">
            <v>Threaded bar</v>
          </cell>
        </row>
        <row r="16932">
          <cell r="O16932" t="str">
            <v>E89277</v>
          </cell>
          <cell r="P16932" t="str">
            <v>Threaded bar</v>
          </cell>
        </row>
        <row r="16933">
          <cell r="O16933" t="str">
            <v>E89278</v>
          </cell>
          <cell r="P16933" t="str">
            <v>Spacer</v>
          </cell>
        </row>
        <row r="16934">
          <cell r="O16934" t="str">
            <v>E89278</v>
          </cell>
          <cell r="P16934" t="str">
            <v>Spacer</v>
          </cell>
        </row>
        <row r="16935">
          <cell r="O16935" t="str">
            <v>E89279</v>
          </cell>
          <cell r="P16935" t="str">
            <v>Washer</v>
          </cell>
        </row>
        <row r="16936">
          <cell r="O16936" t="str">
            <v>E89279</v>
          </cell>
          <cell r="P16936" t="str">
            <v>Washer</v>
          </cell>
        </row>
        <row r="16937">
          <cell r="O16937" t="str">
            <v>E89280</v>
          </cell>
          <cell r="P16937" t="str">
            <v>Spacer</v>
          </cell>
        </row>
        <row r="16938">
          <cell r="O16938" t="str">
            <v>E89280</v>
          </cell>
          <cell r="P16938" t="str">
            <v>Spacer</v>
          </cell>
        </row>
        <row r="16939">
          <cell r="O16939" t="str">
            <v>E89280</v>
          </cell>
          <cell r="P16939" t="str">
            <v>Spacer</v>
          </cell>
        </row>
        <row r="16940">
          <cell r="O16940" t="str">
            <v>E89281</v>
          </cell>
          <cell r="P16940" t="str">
            <v>Female connector kit</v>
          </cell>
        </row>
        <row r="16941">
          <cell r="O16941" t="str">
            <v>E89281</v>
          </cell>
          <cell r="P16941" t="str">
            <v>Female connector kit</v>
          </cell>
        </row>
        <row r="16942">
          <cell r="O16942" t="str">
            <v>E89281</v>
          </cell>
          <cell r="P16942" t="str">
            <v>Female connector kit</v>
          </cell>
        </row>
        <row r="16943">
          <cell r="O16943" t="str">
            <v>E89281</v>
          </cell>
          <cell r="P16943" t="str">
            <v>Female connector kit</v>
          </cell>
        </row>
        <row r="16944">
          <cell r="O16944" t="str">
            <v>E89281</v>
          </cell>
          <cell r="P16944" t="str">
            <v>Female connector kit</v>
          </cell>
        </row>
        <row r="16945">
          <cell r="O16945" t="str">
            <v>E89281</v>
          </cell>
          <cell r="P16945" t="str">
            <v>Female connector kit</v>
          </cell>
        </row>
        <row r="16946">
          <cell r="O16946" t="str">
            <v>E89281</v>
          </cell>
          <cell r="P16946" t="str">
            <v>Female connector kit</v>
          </cell>
        </row>
        <row r="16947">
          <cell r="O16947" t="str">
            <v>E89281</v>
          </cell>
          <cell r="P16947" t="str">
            <v>Female connector kit</v>
          </cell>
        </row>
        <row r="16948">
          <cell r="O16948" t="str">
            <v>E89281</v>
          </cell>
          <cell r="P16948" t="str">
            <v>Female connector kit</v>
          </cell>
        </row>
        <row r="16949">
          <cell r="O16949" t="str">
            <v>E89282</v>
          </cell>
          <cell r="P16949" t="str">
            <v>Male connector kit</v>
          </cell>
        </row>
        <row r="16950">
          <cell r="O16950" t="str">
            <v>E89282</v>
          </cell>
          <cell r="P16950" t="str">
            <v>Male connector kit</v>
          </cell>
        </row>
        <row r="16951">
          <cell r="O16951" t="str">
            <v>E89282</v>
          </cell>
          <cell r="P16951" t="str">
            <v>Male connector kit</v>
          </cell>
        </row>
        <row r="16952">
          <cell r="O16952" t="str">
            <v>E89282</v>
          </cell>
          <cell r="P16952" t="str">
            <v>Male connector kit</v>
          </cell>
        </row>
        <row r="16953">
          <cell r="O16953" t="str">
            <v>E89282</v>
          </cell>
          <cell r="P16953" t="str">
            <v>Male connector kit</v>
          </cell>
        </row>
        <row r="16954">
          <cell r="O16954" t="str">
            <v>E89282</v>
          </cell>
          <cell r="P16954" t="str">
            <v>Male connector kit</v>
          </cell>
        </row>
        <row r="16955">
          <cell r="O16955" t="str">
            <v>E89282</v>
          </cell>
          <cell r="P16955" t="str">
            <v>Male connector kit</v>
          </cell>
        </row>
        <row r="16956">
          <cell r="O16956" t="str">
            <v>E89283</v>
          </cell>
          <cell r="P16956" t="str">
            <v>Squeegee holder with hook</v>
          </cell>
        </row>
        <row r="16957">
          <cell r="O16957" t="str">
            <v>E89283</v>
          </cell>
          <cell r="P16957" t="str">
            <v>Squeegee holder with hook</v>
          </cell>
        </row>
        <row r="16958">
          <cell r="O16958" t="str">
            <v>E89284</v>
          </cell>
          <cell r="P16958" t="str">
            <v>Squeegee holder with latch</v>
          </cell>
        </row>
        <row r="16959">
          <cell r="O16959" t="str">
            <v>E89284</v>
          </cell>
          <cell r="P16959" t="str">
            <v>Squeegee holder with latch</v>
          </cell>
        </row>
        <row r="16960">
          <cell r="O16960" t="str">
            <v>E89285</v>
          </cell>
          <cell r="P16960" t="str">
            <v>Screw</v>
          </cell>
        </row>
        <row r="16961">
          <cell r="O16961" t="str">
            <v>E89285</v>
          </cell>
          <cell r="P16961" t="str">
            <v>Screw</v>
          </cell>
        </row>
        <row r="16962">
          <cell r="O16962" t="str">
            <v>E89285</v>
          </cell>
          <cell r="P16962" t="str">
            <v>Screw</v>
          </cell>
        </row>
        <row r="16963">
          <cell r="O16963" t="str">
            <v>E89286</v>
          </cell>
          <cell r="P16963" t="str">
            <v>Washer</v>
          </cell>
        </row>
        <row r="16964">
          <cell r="O16964" t="str">
            <v>E89286</v>
          </cell>
          <cell r="P16964" t="str">
            <v>Washer</v>
          </cell>
        </row>
        <row r="16965">
          <cell r="O16965" t="str">
            <v>E89287</v>
          </cell>
          <cell r="P16965" t="str">
            <v>Support</v>
          </cell>
        </row>
        <row r="16966">
          <cell r="O16966" t="str">
            <v>E89287</v>
          </cell>
          <cell r="P16966" t="str">
            <v>Support</v>
          </cell>
        </row>
        <row r="16967">
          <cell r="O16967" t="str">
            <v>E89288</v>
          </cell>
          <cell r="P16967" t="str">
            <v>Pump support bracket</v>
          </cell>
        </row>
        <row r="16968">
          <cell r="O16968" t="str">
            <v>E89288</v>
          </cell>
          <cell r="P16968" t="str">
            <v>Pump support bracket</v>
          </cell>
        </row>
        <row r="16969">
          <cell r="O16969" t="str">
            <v>E89288</v>
          </cell>
          <cell r="P16969" t="str">
            <v>Pump support bracket</v>
          </cell>
        </row>
        <row r="16970">
          <cell r="O16970" t="str">
            <v>E89289</v>
          </cell>
          <cell r="P16970" t="str">
            <v>Pump vibration support</v>
          </cell>
        </row>
        <row r="16971">
          <cell r="O16971" t="str">
            <v>E89289</v>
          </cell>
          <cell r="P16971" t="str">
            <v>Pump vibration support</v>
          </cell>
        </row>
        <row r="16972">
          <cell r="O16972" t="str">
            <v>E89289</v>
          </cell>
          <cell r="P16972" t="str">
            <v>Pump vibration support</v>
          </cell>
        </row>
        <row r="16973">
          <cell r="O16973" t="str">
            <v>E89290</v>
          </cell>
          <cell r="P16973" t="str">
            <v>Brush motor support</v>
          </cell>
        </row>
        <row r="16974">
          <cell r="O16974" t="str">
            <v>E89290</v>
          </cell>
          <cell r="P16974" t="str">
            <v>Brush motor support</v>
          </cell>
        </row>
        <row r="16975">
          <cell r="O16975" t="str">
            <v>E89290</v>
          </cell>
          <cell r="P16975" t="str">
            <v>Brush motor support</v>
          </cell>
        </row>
        <row r="16976">
          <cell r="O16976" t="str">
            <v>E89291</v>
          </cell>
          <cell r="P16976" t="str">
            <v>Head   WS20</v>
          </cell>
        </row>
        <row r="16977">
          <cell r="O16977" t="str">
            <v>E89291</v>
          </cell>
          <cell r="P16977" t="str">
            <v>Head   WS20</v>
          </cell>
        </row>
        <row r="16978">
          <cell r="O16978" t="str">
            <v>E89291</v>
          </cell>
          <cell r="P16978" t="str">
            <v>Head   WS20</v>
          </cell>
        </row>
        <row r="16979">
          <cell r="O16979" t="str">
            <v>E89292</v>
          </cell>
          <cell r="P16979" t="str">
            <v>Bearing support</v>
          </cell>
        </row>
        <row r="16980">
          <cell r="O16980" t="str">
            <v>E89292</v>
          </cell>
          <cell r="P16980" t="str">
            <v>Bearing support</v>
          </cell>
        </row>
        <row r="16981">
          <cell r="O16981" t="str">
            <v>E89293</v>
          </cell>
          <cell r="P16981" t="str">
            <v>Wiring WS20</v>
          </cell>
        </row>
        <row r="16982">
          <cell r="O16982" t="str">
            <v>E89293</v>
          </cell>
          <cell r="P16982" t="str">
            <v>Wiring WS20</v>
          </cell>
        </row>
        <row r="16983">
          <cell r="O16983" t="str">
            <v>E89293</v>
          </cell>
          <cell r="P16983" t="str">
            <v>Wiring WS20</v>
          </cell>
        </row>
        <row r="16984">
          <cell r="O16984" t="str">
            <v>E89294</v>
          </cell>
          <cell r="P16984" t="str">
            <v>Flap press WS36T</v>
          </cell>
        </row>
        <row r="16985">
          <cell r="O16985" t="str">
            <v>E89294</v>
          </cell>
          <cell r="P16985" t="str">
            <v>Flap press WS36T</v>
          </cell>
        </row>
        <row r="16986">
          <cell r="O16986" t="str">
            <v>E89294</v>
          </cell>
          <cell r="P16986" t="str">
            <v>Flap press WS36T</v>
          </cell>
        </row>
        <row r="16987">
          <cell r="O16987" t="str">
            <v>E89295</v>
          </cell>
          <cell r="P16987" t="str">
            <v>Flap press WS36T</v>
          </cell>
        </row>
        <row r="16988">
          <cell r="O16988" t="str">
            <v>E89295</v>
          </cell>
          <cell r="P16988" t="str">
            <v>Flap press WS36T</v>
          </cell>
        </row>
        <row r="16989">
          <cell r="O16989" t="str">
            <v>E89295</v>
          </cell>
          <cell r="P16989" t="str">
            <v>Flap press WS36T</v>
          </cell>
        </row>
        <row r="16990">
          <cell r="O16990" t="str">
            <v>E89296</v>
          </cell>
          <cell r="P16990" t="str">
            <v>Rivet</v>
          </cell>
        </row>
        <row r="16991">
          <cell r="O16991" t="str">
            <v>E89296</v>
          </cell>
          <cell r="P16991" t="str">
            <v>Rivet</v>
          </cell>
        </row>
        <row r="16992">
          <cell r="O16992" t="str">
            <v>E89296</v>
          </cell>
          <cell r="P16992" t="str">
            <v>Rivet</v>
          </cell>
        </row>
        <row r="16993">
          <cell r="O16993" t="str">
            <v>E89297</v>
          </cell>
          <cell r="P16993" t="str">
            <v>Screw</v>
          </cell>
        </row>
        <row r="16994">
          <cell r="O16994" t="str">
            <v>E89297</v>
          </cell>
          <cell r="P16994" t="str">
            <v>Screw</v>
          </cell>
        </row>
        <row r="16995">
          <cell r="O16995" t="str">
            <v>E89297</v>
          </cell>
          <cell r="P16995" t="str">
            <v>Screw</v>
          </cell>
        </row>
        <row r="16996">
          <cell r="O16996" t="str">
            <v>E89298</v>
          </cell>
          <cell r="P16996" t="str">
            <v>Solution hose</v>
          </cell>
        </row>
        <row r="16997">
          <cell r="O16997" t="str">
            <v>E89298</v>
          </cell>
          <cell r="P16997" t="str">
            <v>Solution hose</v>
          </cell>
        </row>
        <row r="16998">
          <cell r="O16998" t="str">
            <v>E89298</v>
          </cell>
          <cell r="P16998" t="str">
            <v>Solution hose</v>
          </cell>
        </row>
        <row r="16999">
          <cell r="O16999" t="str">
            <v>E89299</v>
          </cell>
          <cell r="P16999" t="str">
            <v>Solution hose</v>
          </cell>
        </row>
        <row r="17000">
          <cell r="O17000" t="str">
            <v>E89299</v>
          </cell>
          <cell r="P17000" t="str">
            <v>Solution hose</v>
          </cell>
        </row>
        <row r="17001">
          <cell r="O17001" t="str">
            <v>E89299</v>
          </cell>
          <cell r="P17001" t="str">
            <v>Solution hose</v>
          </cell>
        </row>
        <row r="17002">
          <cell r="O17002" t="str">
            <v>E89300</v>
          </cell>
          <cell r="P17002" t="str">
            <v>Hopper Locks</v>
          </cell>
        </row>
        <row r="17003">
          <cell r="O17003" t="str">
            <v>E89300</v>
          </cell>
          <cell r="P17003" t="str">
            <v>Hopper Locks</v>
          </cell>
        </row>
        <row r="17004">
          <cell r="O17004" t="str">
            <v>E89300</v>
          </cell>
          <cell r="P17004" t="str">
            <v>Hopper Locks</v>
          </cell>
        </row>
        <row r="17005">
          <cell r="O17005" t="str">
            <v>E89301</v>
          </cell>
          <cell r="P17005" t="str">
            <v>Handle Black</v>
          </cell>
        </row>
        <row r="17006">
          <cell r="O17006" t="str">
            <v>E89301</v>
          </cell>
          <cell r="P17006" t="str">
            <v>Handle Black</v>
          </cell>
        </row>
        <row r="17007">
          <cell r="O17007" t="str">
            <v>E89301</v>
          </cell>
          <cell r="P17007" t="str">
            <v>Handle Black</v>
          </cell>
        </row>
        <row r="17008">
          <cell r="O17008" t="str">
            <v>E89302</v>
          </cell>
          <cell r="P17008" t="str">
            <v>Hopper TK</v>
          </cell>
        </row>
        <row r="17009">
          <cell r="O17009" t="str">
            <v>E89302</v>
          </cell>
          <cell r="P17009" t="str">
            <v>Hopper TK</v>
          </cell>
        </row>
        <row r="17010">
          <cell r="O17010" t="str">
            <v>E89302</v>
          </cell>
          <cell r="P17010" t="str">
            <v>Hopper TK</v>
          </cell>
        </row>
        <row r="17011">
          <cell r="O17011" t="str">
            <v>E89304</v>
          </cell>
          <cell r="P17011" t="str">
            <v>Front Casing</v>
          </cell>
        </row>
        <row r="17012">
          <cell r="O17012" t="str">
            <v>E89304</v>
          </cell>
          <cell r="P17012" t="str">
            <v>Front Casing</v>
          </cell>
        </row>
        <row r="17013">
          <cell r="O17013" t="str">
            <v>E89304</v>
          </cell>
          <cell r="P17013" t="str">
            <v>Front Casing</v>
          </cell>
        </row>
        <row r="17014">
          <cell r="O17014" t="str">
            <v>E89306</v>
          </cell>
          <cell r="P17014" t="str">
            <v>Side Brush Cable Casing</v>
          </cell>
        </row>
        <row r="17015">
          <cell r="O17015" t="str">
            <v>E89306</v>
          </cell>
          <cell r="P17015" t="str">
            <v>Side Brush Cable Casing</v>
          </cell>
        </row>
        <row r="17016">
          <cell r="O17016" t="str">
            <v>E89307</v>
          </cell>
          <cell r="P17016" t="str">
            <v>Traction Handle TK 530</v>
          </cell>
        </row>
        <row r="17017">
          <cell r="O17017" t="str">
            <v>E89307</v>
          </cell>
          <cell r="P17017" t="str">
            <v>Traction Handle TK 530</v>
          </cell>
        </row>
        <row r="17018">
          <cell r="O17018" t="str">
            <v>E89308</v>
          </cell>
          <cell r="P17018" t="str">
            <v>Lever Control Lateral B</v>
          </cell>
        </row>
        <row r="17019">
          <cell r="O17019" t="str">
            <v>E89308</v>
          </cell>
          <cell r="P17019" t="str">
            <v>Lever Control Lateral B</v>
          </cell>
        </row>
        <row r="17020">
          <cell r="O17020" t="str">
            <v>E89308</v>
          </cell>
          <cell r="P17020" t="str">
            <v>Lever Control Lateral B</v>
          </cell>
        </row>
        <row r="17021">
          <cell r="O17021" t="str">
            <v>E89308</v>
          </cell>
          <cell r="P17021" t="str">
            <v>Lever Control Lateral B</v>
          </cell>
        </row>
        <row r="17022">
          <cell r="O17022" t="str">
            <v>E89308</v>
          </cell>
          <cell r="P17022" t="str">
            <v>Lever Control Lateral B</v>
          </cell>
        </row>
        <row r="17023">
          <cell r="O17023" t="str">
            <v>E89308</v>
          </cell>
          <cell r="P17023" t="str">
            <v>Lever Control Lateral B</v>
          </cell>
        </row>
        <row r="17024">
          <cell r="O17024" t="str">
            <v>E89309</v>
          </cell>
          <cell r="P17024" t="str">
            <v>Screw M6 x 16</v>
          </cell>
        </row>
        <row r="17025">
          <cell r="O17025" t="str">
            <v>E89309</v>
          </cell>
          <cell r="P17025" t="str">
            <v>Screw M6 x 16</v>
          </cell>
        </row>
        <row r="17026">
          <cell r="O17026" t="str">
            <v>E89309</v>
          </cell>
          <cell r="P17026" t="str">
            <v>Screw M6 x 16</v>
          </cell>
        </row>
        <row r="17027">
          <cell r="O17027" t="str">
            <v>E89310</v>
          </cell>
          <cell r="P17027" t="str">
            <v>Hand Wheel M12 x 67</v>
          </cell>
        </row>
        <row r="17028">
          <cell r="O17028" t="str">
            <v>E89310</v>
          </cell>
          <cell r="P17028" t="str">
            <v>Hand Wheel M12 x 67</v>
          </cell>
        </row>
        <row r="17029">
          <cell r="O17029" t="str">
            <v>E89311</v>
          </cell>
          <cell r="P17029" t="str">
            <v>Ring Metal - Knurles</v>
          </cell>
        </row>
        <row r="17030">
          <cell r="O17030" t="str">
            <v>E89311</v>
          </cell>
          <cell r="P17030" t="str">
            <v>Ring Metal - Knurles</v>
          </cell>
        </row>
        <row r="17031">
          <cell r="O17031" t="str">
            <v>E89312</v>
          </cell>
          <cell r="P17031" t="str">
            <v>Sheath, Cable</v>
          </cell>
        </row>
        <row r="17032">
          <cell r="O17032" t="str">
            <v>E89312</v>
          </cell>
          <cell r="P17032" t="str">
            <v>Sheath, Cable</v>
          </cell>
        </row>
        <row r="17033">
          <cell r="O17033" t="str">
            <v>E89312</v>
          </cell>
          <cell r="P17033" t="str">
            <v>Sheath, Cable</v>
          </cell>
        </row>
        <row r="17034">
          <cell r="O17034" t="str">
            <v>E89313</v>
          </cell>
          <cell r="P17034" t="str">
            <v>Fuse 1.6 A</v>
          </cell>
        </row>
        <row r="17035">
          <cell r="O17035" t="str">
            <v>E89313</v>
          </cell>
          <cell r="P17035" t="str">
            <v>Fuse 1.6 A</v>
          </cell>
        </row>
        <row r="17036">
          <cell r="O17036" t="str">
            <v>E89314</v>
          </cell>
          <cell r="P17036" t="str">
            <v>Screw Cable Fastening</v>
          </cell>
        </row>
        <row r="17037">
          <cell r="O17037" t="str">
            <v>E89314</v>
          </cell>
          <cell r="P17037" t="str">
            <v>Screw Cable Fastening</v>
          </cell>
        </row>
        <row r="17038">
          <cell r="O17038" t="str">
            <v>E89314</v>
          </cell>
          <cell r="P17038" t="str">
            <v>Screw Cable Fastening</v>
          </cell>
        </row>
        <row r="17039">
          <cell r="O17039" t="str">
            <v>E89314</v>
          </cell>
          <cell r="P17039" t="str">
            <v>Screw Cable Fastening</v>
          </cell>
        </row>
        <row r="17040">
          <cell r="O17040" t="str">
            <v>E89315</v>
          </cell>
          <cell r="P17040" t="str">
            <v>Screw 8 x 25</v>
          </cell>
        </row>
        <row r="17041">
          <cell r="O17041" t="str">
            <v>E89315</v>
          </cell>
          <cell r="P17041" t="str">
            <v>Screw 8 x 25</v>
          </cell>
        </row>
        <row r="17042">
          <cell r="O17042" t="str">
            <v>E89316</v>
          </cell>
          <cell r="P17042" t="str">
            <v>Screw 12 x 60</v>
          </cell>
        </row>
        <row r="17043">
          <cell r="O17043" t="str">
            <v>E89316</v>
          </cell>
          <cell r="P17043" t="str">
            <v>Screw 12 x 60</v>
          </cell>
        </row>
        <row r="17044">
          <cell r="O17044" t="str">
            <v>E89316</v>
          </cell>
          <cell r="P17044" t="str">
            <v>Screw 12 x 60</v>
          </cell>
        </row>
        <row r="17045">
          <cell r="O17045" t="str">
            <v>E89317</v>
          </cell>
          <cell r="P17045" t="str">
            <v>Non-Marking Caster</v>
          </cell>
        </row>
        <row r="17046">
          <cell r="O17046" t="str">
            <v>E89317</v>
          </cell>
          <cell r="P17046" t="str">
            <v>Non-Marking Caster</v>
          </cell>
        </row>
        <row r="17047">
          <cell r="O17047" t="str">
            <v>E89317</v>
          </cell>
          <cell r="P17047" t="str">
            <v>Non-Marking Caster</v>
          </cell>
        </row>
        <row r="17048">
          <cell r="O17048" t="str">
            <v>E89318</v>
          </cell>
          <cell r="P17048" t="str">
            <v>Screw  M5 x 70</v>
          </cell>
        </row>
        <row r="17049">
          <cell r="O17049" t="str">
            <v>E89318</v>
          </cell>
          <cell r="P17049" t="str">
            <v>Screw  M5 x 70</v>
          </cell>
        </row>
        <row r="17050">
          <cell r="O17050" t="str">
            <v>E89319</v>
          </cell>
          <cell r="P17050" t="str">
            <v>Nut M5</v>
          </cell>
        </row>
        <row r="17051">
          <cell r="O17051" t="str">
            <v>E89319</v>
          </cell>
          <cell r="P17051" t="str">
            <v>Nut M5</v>
          </cell>
        </row>
        <row r="17052">
          <cell r="O17052" t="str">
            <v>E89319</v>
          </cell>
          <cell r="P17052" t="str">
            <v>Nut M5</v>
          </cell>
        </row>
        <row r="17053">
          <cell r="O17053" t="str">
            <v>E89320</v>
          </cell>
          <cell r="P17053" t="str">
            <v>Nylon Washer</v>
          </cell>
        </row>
        <row r="17054">
          <cell r="O17054" t="str">
            <v>E89320</v>
          </cell>
          <cell r="P17054" t="str">
            <v>Nylon Washer</v>
          </cell>
        </row>
        <row r="17055">
          <cell r="O17055" t="str">
            <v>E89321</v>
          </cell>
          <cell r="P17055" t="str">
            <v>Nut M8</v>
          </cell>
        </row>
        <row r="17056">
          <cell r="O17056" t="str">
            <v>E89321</v>
          </cell>
          <cell r="P17056" t="str">
            <v>Nut M8</v>
          </cell>
        </row>
        <row r="17057">
          <cell r="O17057" t="str">
            <v>E89321</v>
          </cell>
          <cell r="P17057" t="str">
            <v>Nut M8</v>
          </cell>
        </row>
        <row r="17058">
          <cell r="O17058" t="str">
            <v>E89322</v>
          </cell>
          <cell r="P17058" t="str">
            <v>Pulley, Brush Lateral</v>
          </cell>
        </row>
        <row r="17059">
          <cell r="O17059" t="str">
            <v>E89322</v>
          </cell>
          <cell r="P17059" t="str">
            <v>Pulley, Brush Lateral</v>
          </cell>
        </row>
        <row r="17060">
          <cell r="O17060" t="str">
            <v>E89322</v>
          </cell>
          <cell r="P17060" t="str">
            <v>Pulley, Brush Lateral</v>
          </cell>
        </row>
        <row r="17061">
          <cell r="O17061" t="str">
            <v>E89323</v>
          </cell>
          <cell r="P17061" t="str">
            <v>Gear, Traction</v>
          </cell>
        </row>
        <row r="17062">
          <cell r="O17062" t="str">
            <v>E89323</v>
          </cell>
          <cell r="P17062" t="str">
            <v>Gear, Traction</v>
          </cell>
        </row>
        <row r="17063">
          <cell r="O17063" t="str">
            <v>E89323</v>
          </cell>
          <cell r="P17063" t="str">
            <v>Gear, Traction</v>
          </cell>
        </row>
        <row r="17064">
          <cell r="O17064" t="str">
            <v>E89324</v>
          </cell>
          <cell r="P17064" t="str">
            <v>Screw 8 x 22</v>
          </cell>
        </row>
        <row r="17065">
          <cell r="O17065" t="str">
            <v>E89324</v>
          </cell>
          <cell r="P17065" t="str">
            <v>Screw 8 x 22</v>
          </cell>
        </row>
        <row r="17066">
          <cell r="O17066" t="str">
            <v>E89325</v>
          </cell>
          <cell r="P17066" t="str">
            <v>Washer 8 x 22</v>
          </cell>
        </row>
        <row r="17067">
          <cell r="O17067" t="str">
            <v>E89325</v>
          </cell>
          <cell r="P17067" t="str">
            <v>Washer 8 x 22</v>
          </cell>
        </row>
        <row r="17068">
          <cell r="O17068" t="str">
            <v>E89326</v>
          </cell>
          <cell r="P17068" t="str">
            <v>Pulley, O27x15 Nylon</v>
          </cell>
        </row>
        <row r="17069">
          <cell r="O17069" t="str">
            <v>E89326</v>
          </cell>
          <cell r="P17069" t="str">
            <v>Pulley, O27x15 Nylon</v>
          </cell>
        </row>
        <row r="17070">
          <cell r="O17070" t="str">
            <v>E89326</v>
          </cell>
          <cell r="P17070" t="str">
            <v>Pulley, O27x15 Nylon</v>
          </cell>
        </row>
        <row r="17071">
          <cell r="O17071" t="str">
            <v>E89327</v>
          </cell>
          <cell r="P17071" t="str">
            <v>Belt, Dia. 8 x 1000</v>
          </cell>
        </row>
        <row r="17072">
          <cell r="O17072" t="str">
            <v>E89327</v>
          </cell>
          <cell r="P17072" t="str">
            <v>Belt, Dia. 8 x 1000</v>
          </cell>
        </row>
        <row r="17073">
          <cell r="O17073" t="str">
            <v>E89327</v>
          </cell>
          <cell r="P17073" t="str">
            <v>Belt, Dia. 8 x 1000</v>
          </cell>
        </row>
        <row r="17074">
          <cell r="O17074" t="str">
            <v>E89328</v>
          </cell>
          <cell r="P17074" t="str">
            <v>Brush, Side</v>
          </cell>
        </row>
        <row r="17075">
          <cell r="O17075" t="str">
            <v>E89328</v>
          </cell>
          <cell r="P17075" t="str">
            <v>Brush, Side</v>
          </cell>
        </row>
        <row r="17076">
          <cell r="O17076" t="str">
            <v>E89328</v>
          </cell>
          <cell r="P17076" t="str">
            <v>Brush, Side</v>
          </cell>
        </row>
        <row r="17077">
          <cell r="O17077" t="str">
            <v>E89329</v>
          </cell>
          <cell r="P17077" t="str">
            <v>Pulley, O30x15 Nylon</v>
          </cell>
        </row>
        <row r="17078">
          <cell r="O17078" t="str">
            <v>E89329</v>
          </cell>
          <cell r="P17078" t="str">
            <v>Pulley, O30x15 Nylon</v>
          </cell>
        </row>
        <row r="17079">
          <cell r="O17079" t="str">
            <v>E89329</v>
          </cell>
          <cell r="P17079" t="str">
            <v>Pulley, O30x15 Nylon</v>
          </cell>
        </row>
        <row r="17080">
          <cell r="O17080" t="str">
            <v>E89330</v>
          </cell>
          <cell r="P17080" t="str">
            <v>Screw M6 x 10</v>
          </cell>
        </row>
        <row r="17081">
          <cell r="O17081" t="str">
            <v>E89330</v>
          </cell>
          <cell r="P17081" t="str">
            <v>Screw M6 x 10</v>
          </cell>
        </row>
        <row r="17082">
          <cell r="O17082" t="str">
            <v>E89330</v>
          </cell>
          <cell r="P17082" t="str">
            <v>Screw M6 x 10</v>
          </cell>
        </row>
        <row r="17083">
          <cell r="O17083" t="str">
            <v>E89330</v>
          </cell>
          <cell r="P17083" t="str">
            <v>Screw M6 x 10</v>
          </cell>
        </row>
        <row r="17084">
          <cell r="O17084" t="str">
            <v>E89331</v>
          </cell>
          <cell r="P17084" t="str">
            <v>Carbon Brush</v>
          </cell>
        </row>
        <row r="17085">
          <cell r="O17085" t="str">
            <v>E89331</v>
          </cell>
          <cell r="P17085" t="str">
            <v>Carbon Brush</v>
          </cell>
        </row>
        <row r="17086">
          <cell r="O17086" t="str">
            <v>E89331</v>
          </cell>
          <cell r="P17086" t="str">
            <v>Carbon Brush</v>
          </cell>
        </row>
        <row r="17087">
          <cell r="O17087" t="str">
            <v>E89331</v>
          </cell>
          <cell r="P17087" t="str">
            <v>Carbon Brush</v>
          </cell>
        </row>
        <row r="17088">
          <cell r="O17088" t="str">
            <v>E89332</v>
          </cell>
          <cell r="P17088" t="str">
            <v>Wheel Cover, Red</v>
          </cell>
        </row>
        <row r="17089">
          <cell r="O17089" t="str">
            <v>E89332</v>
          </cell>
          <cell r="P17089" t="str">
            <v>Wheel Cover, Red</v>
          </cell>
        </row>
        <row r="17090">
          <cell r="O17090" t="str">
            <v>E89332</v>
          </cell>
          <cell r="P17090" t="str">
            <v>Wheel Cover, Red</v>
          </cell>
        </row>
        <row r="17091">
          <cell r="O17091" t="str">
            <v>E89333</v>
          </cell>
          <cell r="P17091" t="str">
            <v>Screw M6 x 10</v>
          </cell>
        </row>
        <row r="17092">
          <cell r="O17092" t="str">
            <v>E89333</v>
          </cell>
          <cell r="P17092" t="str">
            <v>Screw M6 x 10</v>
          </cell>
        </row>
        <row r="17093">
          <cell r="O17093" t="str">
            <v>E89333</v>
          </cell>
          <cell r="P17093" t="str">
            <v>Screw M6 x 10</v>
          </cell>
        </row>
        <row r="17094">
          <cell r="O17094" t="str">
            <v>E89334</v>
          </cell>
          <cell r="P17094" t="str">
            <v>Washer</v>
          </cell>
        </row>
        <row r="17095">
          <cell r="O17095" t="str">
            <v>E89334</v>
          </cell>
          <cell r="P17095" t="str">
            <v>Washer</v>
          </cell>
        </row>
        <row r="17096">
          <cell r="O17096" t="str">
            <v>E89334</v>
          </cell>
          <cell r="P17096" t="str">
            <v>Washer</v>
          </cell>
        </row>
        <row r="17097">
          <cell r="O17097" t="str">
            <v>E89336</v>
          </cell>
          <cell r="P17097" t="str">
            <v>Shaft Motor Un-notched</v>
          </cell>
        </row>
        <row r="17098">
          <cell r="O17098" t="str">
            <v>E89336</v>
          </cell>
          <cell r="P17098" t="str">
            <v>Shaft Motor Un-notched</v>
          </cell>
        </row>
        <row r="17099">
          <cell r="O17099" t="str">
            <v>E89336</v>
          </cell>
          <cell r="P17099" t="str">
            <v>Shaft Motor Un-notched</v>
          </cell>
        </row>
        <row r="17100">
          <cell r="O17100" t="str">
            <v>E89337</v>
          </cell>
          <cell r="P17100" t="str">
            <v>Reductor's Gear</v>
          </cell>
        </row>
        <row r="17101">
          <cell r="O17101" t="str">
            <v>E89337</v>
          </cell>
          <cell r="P17101" t="str">
            <v>Reductor's Gear</v>
          </cell>
        </row>
        <row r="17102">
          <cell r="O17102" t="str">
            <v>E89338</v>
          </cell>
          <cell r="P17102" t="str">
            <v>Keyswitch</v>
          </cell>
        </row>
        <row r="17103">
          <cell r="O17103" t="str">
            <v>E89338</v>
          </cell>
          <cell r="P17103" t="str">
            <v>Keyswitch</v>
          </cell>
        </row>
        <row r="17104">
          <cell r="O17104" t="str">
            <v>E89338</v>
          </cell>
          <cell r="P17104" t="str">
            <v>Keyswitch</v>
          </cell>
        </row>
        <row r="17105">
          <cell r="O17105" t="str">
            <v>E89339</v>
          </cell>
          <cell r="P17105" t="str">
            <v>Bipolar Switch</v>
          </cell>
        </row>
        <row r="17106">
          <cell r="O17106" t="str">
            <v>E89339</v>
          </cell>
          <cell r="P17106" t="str">
            <v>Bipolar Switch</v>
          </cell>
        </row>
        <row r="17107">
          <cell r="O17107" t="str">
            <v>E89339</v>
          </cell>
          <cell r="P17107" t="str">
            <v>Bipolar Switch</v>
          </cell>
        </row>
        <row r="17108">
          <cell r="O17108" t="str">
            <v>E89340</v>
          </cell>
          <cell r="P17108" t="str">
            <v>Screw 5 x 20</v>
          </cell>
        </row>
        <row r="17109">
          <cell r="O17109" t="str">
            <v>E89340</v>
          </cell>
          <cell r="P17109" t="str">
            <v>Screw 5 x 20</v>
          </cell>
        </row>
        <row r="17110">
          <cell r="O17110" t="str">
            <v>E89341</v>
          </cell>
          <cell r="P17110" t="str">
            <v>Circuit Board TK500ET</v>
          </cell>
        </row>
        <row r="17111">
          <cell r="O17111" t="str">
            <v>E89341</v>
          </cell>
          <cell r="P17111" t="str">
            <v>Circuit Board TK500ET</v>
          </cell>
        </row>
        <row r="17112">
          <cell r="O17112" t="str">
            <v>E89341</v>
          </cell>
          <cell r="P17112" t="str">
            <v>Circuit Board TK500ET</v>
          </cell>
        </row>
        <row r="17113">
          <cell r="O17113" t="str">
            <v>E89342</v>
          </cell>
          <cell r="P17113" t="str">
            <v>Fuse 30 Amp</v>
          </cell>
        </row>
        <row r="17114">
          <cell r="O17114" t="str">
            <v>E89342</v>
          </cell>
          <cell r="P17114" t="str">
            <v>Fuse 30 Amp</v>
          </cell>
        </row>
        <row r="17115">
          <cell r="O17115" t="str">
            <v>E89342</v>
          </cell>
          <cell r="P17115" t="str">
            <v>Fuse 30 Amp</v>
          </cell>
        </row>
        <row r="17116">
          <cell r="O17116" t="str">
            <v>E89342</v>
          </cell>
          <cell r="P17116" t="str">
            <v>Fuse 30 Amp</v>
          </cell>
        </row>
        <row r="17117">
          <cell r="O17117" t="str">
            <v>E89342</v>
          </cell>
          <cell r="P17117" t="str">
            <v>Fuse 30 Amp</v>
          </cell>
        </row>
        <row r="17118">
          <cell r="O17118" t="str">
            <v>E89343</v>
          </cell>
          <cell r="P17118" t="str">
            <v>Fuse 20 Amp</v>
          </cell>
        </row>
        <row r="17119">
          <cell r="O17119" t="str">
            <v>E89343</v>
          </cell>
          <cell r="P17119" t="str">
            <v>Fuse 20 Amp</v>
          </cell>
        </row>
        <row r="17120">
          <cell r="O17120" t="str">
            <v>E89343</v>
          </cell>
          <cell r="P17120" t="str">
            <v>Fuse 20 Amp</v>
          </cell>
        </row>
        <row r="17121">
          <cell r="O17121" t="str">
            <v>E89343</v>
          </cell>
          <cell r="P17121" t="str">
            <v>Fuse 20 Amp</v>
          </cell>
        </row>
        <row r="17122">
          <cell r="O17122" t="str">
            <v>E89344</v>
          </cell>
          <cell r="P17122" t="str">
            <v>Filter Clamp</v>
          </cell>
        </row>
        <row r="17123">
          <cell r="O17123" t="str">
            <v>E89344</v>
          </cell>
          <cell r="P17123" t="str">
            <v>Filter Clamp</v>
          </cell>
        </row>
        <row r="17124">
          <cell r="O17124" t="str">
            <v>E89344</v>
          </cell>
          <cell r="P17124" t="str">
            <v>Filter Clamp</v>
          </cell>
        </row>
        <row r="17125">
          <cell r="O17125" t="str">
            <v>E89345</v>
          </cell>
          <cell r="P17125" t="str">
            <v>Filter, Standard Dust</v>
          </cell>
        </row>
        <row r="17126">
          <cell r="O17126" t="str">
            <v>E89345</v>
          </cell>
          <cell r="P17126" t="str">
            <v>Filter, Standard Dust</v>
          </cell>
        </row>
        <row r="17127">
          <cell r="O17127" t="str">
            <v>E89345</v>
          </cell>
          <cell r="P17127" t="str">
            <v>Filter, Standard Dust</v>
          </cell>
        </row>
        <row r="17128">
          <cell r="O17128" t="str">
            <v>E89345</v>
          </cell>
          <cell r="P17128" t="str">
            <v>Filter, Standard Dust</v>
          </cell>
        </row>
        <row r="17129">
          <cell r="O17129" t="str">
            <v>E89346</v>
          </cell>
          <cell r="P17129" t="str">
            <v>Screw 3.5 x 9.5</v>
          </cell>
        </row>
        <row r="17130">
          <cell r="O17130" t="str">
            <v>E89346</v>
          </cell>
          <cell r="P17130" t="str">
            <v>Screw 3.5 x 9.5</v>
          </cell>
        </row>
        <row r="17131">
          <cell r="O17131" t="str">
            <v>E89346</v>
          </cell>
          <cell r="P17131" t="str">
            <v>Screw 3.5 x 9.5</v>
          </cell>
        </row>
        <row r="17132">
          <cell r="O17132" t="str">
            <v>E89347</v>
          </cell>
          <cell r="P17132" t="str">
            <v>Screw M4 x 16</v>
          </cell>
        </row>
        <row r="17133">
          <cell r="O17133" t="str">
            <v>E89347</v>
          </cell>
          <cell r="P17133" t="str">
            <v>Screw M4 x 16</v>
          </cell>
        </row>
        <row r="17134">
          <cell r="O17134" t="str">
            <v>E89347</v>
          </cell>
          <cell r="P17134" t="str">
            <v>Screw M4 x 16</v>
          </cell>
        </row>
        <row r="17135">
          <cell r="O17135" t="str">
            <v>E89348</v>
          </cell>
          <cell r="P17135" t="str">
            <v>Nut    M4</v>
          </cell>
        </row>
        <row r="17136">
          <cell r="O17136" t="str">
            <v>E89348</v>
          </cell>
          <cell r="P17136" t="str">
            <v>Nut    M4</v>
          </cell>
        </row>
        <row r="17137">
          <cell r="O17137" t="str">
            <v>E89348</v>
          </cell>
          <cell r="P17137" t="str">
            <v>Nut    M4</v>
          </cell>
        </row>
        <row r="17138">
          <cell r="O17138" t="str">
            <v>E89349</v>
          </cell>
          <cell r="P17138" t="str">
            <v>Fuse 50 A</v>
          </cell>
        </row>
        <row r="17139">
          <cell r="O17139" t="str">
            <v>E89349</v>
          </cell>
          <cell r="P17139" t="str">
            <v>Fuse 50 A</v>
          </cell>
        </row>
        <row r="17140">
          <cell r="O17140" t="str">
            <v>E89351</v>
          </cell>
          <cell r="P17140" t="str">
            <v>Fuse Carrier L15 6 x 32</v>
          </cell>
        </row>
        <row r="17141">
          <cell r="O17141" t="str">
            <v>E89351</v>
          </cell>
          <cell r="P17141" t="str">
            <v>Fuse Carrier L15 6 x 32</v>
          </cell>
        </row>
        <row r="17142">
          <cell r="O17142" t="str">
            <v>E89351</v>
          </cell>
          <cell r="P17142" t="str">
            <v>Fuse Carrier L15 6 x 32</v>
          </cell>
        </row>
        <row r="17143">
          <cell r="O17143" t="str">
            <v>E89352</v>
          </cell>
          <cell r="P17143" t="str">
            <v>Filter, Washable</v>
          </cell>
        </row>
        <row r="17144">
          <cell r="O17144" t="str">
            <v>E89352</v>
          </cell>
          <cell r="P17144" t="str">
            <v>Filter, Washable</v>
          </cell>
        </row>
        <row r="17145">
          <cell r="O17145" t="str">
            <v>E89352</v>
          </cell>
          <cell r="P17145" t="str">
            <v>Filter, Washable</v>
          </cell>
        </row>
        <row r="17146">
          <cell r="O17146" t="str">
            <v>E89352</v>
          </cell>
          <cell r="P17146" t="str">
            <v>Filter, Washable</v>
          </cell>
        </row>
        <row r="17147">
          <cell r="O17147" t="str">
            <v>E89353</v>
          </cell>
          <cell r="P17147" t="str">
            <v>Brush Hooking Lever</v>
          </cell>
        </row>
        <row r="17148">
          <cell r="O17148" t="str">
            <v>E89353</v>
          </cell>
          <cell r="P17148" t="str">
            <v>Brush Hooking Lever</v>
          </cell>
        </row>
        <row r="17149">
          <cell r="O17149" t="str">
            <v>E89353</v>
          </cell>
          <cell r="P17149" t="str">
            <v>Brush Hooking Lever</v>
          </cell>
        </row>
        <row r="17150">
          <cell r="O17150" t="str">
            <v>E89355</v>
          </cell>
          <cell r="P17150" t="str">
            <v>BPS Complete Rear Hopper</v>
          </cell>
        </row>
        <row r="17151">
          <cell r="O17151" t="str">
            <v>E89355</v>
          </cell>
          <cell r="P17151" t="str">
            <v>BPS Complete Rear Hopper</v>
          </cell>
        </row>
        <row r="17152">
          <cell r="O17152" t="str">
            <v>E89355</v>
          </cell>
          <cell r="P17152" t="str">
            <v>BPS Complete Rear Hopper</v>
          </cell>
        </row>
        <row r="17153">
          <cell r="O17153" t="str">
            <v>E89355</v>
          </cell>
          <cell r="P17153" t="str">
            <v>BPS Complete Rear Hopper</v>
          </cell>
        </row>
        <row r="17154">
          <cell r="O17154" t="str">
            <v>E89356</v>
          </cell>
          <cell r="P17154" t="str">
            <v>Upper Cover for 89001</v>
          </cell>
        </row>
        <row r="17155">
          <cell r="O17155" t="str">
            <v>E89356</v>
          </cell>
          <cell r="P17155" t="str">
            <v>Upper Cover for 89001</v>
          </cell>
        </row>
        <row r="17156">
          <cell r="O17156" t="str">
            <v>E89356</v>
          </cell>
          <cell r="P17156" t="str">
            <v>Upper Cover for 89001</v>
          </cell>
        </row>
        <row r="17157">
          <cell r="O17157" t="str">
            <v>E89358</v>
          </cell>
          <cell r="P17157" t="str">
            <v>Fan</v>
          </cell>
        </row>
        <row r="17158">
          <cell r="O17158" t="str">
            <v>E89358</v>
          </cell>
          <cell r="P17158" t="str">
            <v>Fan</v>
          </cell>
        </row>
        <row r="17159">
          <cell r="O17159" t="str">
            <v>E89358</v>
          </cell>
          <cell r="P17159" t="str">
            <v>Fan</v>
          </cell>
        </row>
        <row r="17160">
          <cell r="O17160" t="str">
            <v>E89358</v>
          </cell>
          <cell r="P17160" t="str">
            <v>Fan</v>
          </cell>
        </row>
        <row r="17161">
          <cell r="O17161" t="str">
            <v>E89359</v>
          </cell>
          <cell r="P17161" t="str">
            <v>BPS Main Brush Assembly</v>
          </cell>
        </row>
        <row r="17162">
          <cell r="O17162" t="str">
            <v>E89359</v>
          </cell>
          <cell r="P17162" t="str">
            <v>BPS Main Brush Assembly</v>
          </cell>
        </row>
        <row r="17163">
          <cell r="O17163" t="str">
            <v>E89359</v>
          </cell>
          <cell r="P17163" t="str">
            <v>BPS Main Brush Assembly</v>
          </cell>
        </row>
        <row r="17164">
          <cell r="O17164" t="str">
            <v>E89360</v>
          </cell>
          <cell r="P17164" t="str">
            <v>Grout Machine Vac Motor</v>
          </cell>
        </row>
        <row r="17165">
          <cell r="O17165" t="str">
            <v>E89360</v>
          </cell>
          <cell r="P17165" t="str">
            <v>Grout Machine Vac Motor</v>
          </cell>
        </row>
        <row r="17166">
          <cell r="O17166" t="str">
            <v>E89360</v>
          </cell>
          <cell r="P17166" t="str">
            <v>Grout Machine Vac Motor</v>
          </cell>
        </row>
        <row r="17167">
          <cell r="O17167" t="str">
            <v>E89362</v>
          </cell>
          <cell r="P17167" t="str">
            <v>PPL 60 Stiff Main Broom</v>
          </cell>
        </row>
        <row r="17168">
          <cell r="O17168" t="str">
            <v>E89362</v>
          </cell>
          <cell r="P17168" t="str">
            <v>PPL 60 Stiff Main Broom</v>
          </cell>
        </row>
        <row r="17169">
          <cell r="O17169" t="str">
            <v>E89362</v>
          </cell>
          <cell r="P17169" t="str">
            <v>PPL 60 Stiff Main Broom</v>
          </cell>
        </row>
        <row r="17170">
          <cell r="O17170" t="str">
            <v>E89363</v>
          </cell>
          <cell r="P17170" t="str">
            <v>Guard, Frontal</v>
          </cell>
        </row>
        <row r="17171">
          <cell r="O17171" t="str">
            <v>E89363</v>
          </cell>
          <cell r="P17171" t="str">
            <v>Guard, Frontal</v>
          </cell>
        </row>
        <row r="17172">
          <cell r="O17172" t="str">
            <v>E89363</v>
          </cell>
          <cell r="P17172" t="str">
            <v>Guard, Frontal</v>
          </cell>
        </row>
        <row r="17173">
          <cell r="O17173" t="str">
            <v>E89364</v>
          </cell>
          <cell r="P17173" t="str">
            <v>Hopper Flap</v>
          </cell>
        </row>
        <row r="17174">
          <cell r="O17174" t="str">
            <v>E89364</v>
          </cell>
          <cell r="P17174" t="str">
            <v>Hopper Flap</v>
          </cell>
        </row>
        <row r="17175">
          <cell r="O17175" t="str">
            <v>E89364</v>
          </cell>
          <cell r="P17175" t="str">
            <v>Hopper Flap</v>
          </cell>
        </row>
        <row r="17176">
          <cell r="O17176" t="str">
            <v>E89365</v>
          </cell>
          <cell r="P17176" t="str">
            <v>Corner Guard</v>
          </cell>
        </row>
        <row r="17177">
          <cell r="O17177" t="str">
            <v>E89365</v>
          </cell>
          <cell r="P17177" t="str">
            <v>Corner Guard</v>
          </cell>
        </row>
        <row r="17178">
          <cell r="O17178" t="str">
            <v>E89365</v>
          </cell>
          <cell r="P17178" t="str">
            <v>Corner Guard</v>
          </cell>
        </row>
        <row r="17179">
          <cell r="O17179" t="str">
            <v>E89366</v>
          </cell>
          <cell r="P17179" t="str">
            <v>Rear Hopper</v>
          </cell>
        </row>
        <row r="17180">
          <cell r="O17180" t="str">
            <v>E89366</v>
          </cell>
          <cell r="P17180" t="str">
            <v>Rear Hopper</v>
          </cell>
        </row>
        <row r="17181">
          <cell r="O17181" t="str">
            <v>E89367</v>
          </cell>
          <cell r="P17181" t="str">
            <v>Cap  WS20</v>
          </cell>
        </row>
        <row r="17182">
          <cell r="O17182" t="str">
            <v>E89367</v>
          </cell>
          <cell r="P17182" t="str">
            <v>Cap  WS20</v>
          </cell>
        </row>
        <row r="17183">
          <cell r="O17183" t="str">
            <v>E89367</v>
          </cell>
          <cell r="P17183" t="str">
            <v>Cap  WS20</v>
          </cell>
        </row>
        <row r="17184">
          <cell r="O17184" t="str">
            <v>E89368</v>
          </cell>
          <cell r="P17184" t="str">
            <v>Gasket  WS20</v>
          </cell>
        </row>
        <row r="17185">
          <cell r="O17185" t="str">
            <v>E89368</v>
          </cell>
          <cell r="P17185" t="str">
            <v>Gasket  WS20</v>
          </cell>
        </row>
        <row r="17186">
          <cell r="O17186" t="str">
            <v>E89368</v>
          </cell>
          <cell r="P17186" t="str">
            <v>Gasket  WS20</v>
          </cell>
        </row>
        <row r="17187">
          <cell r="O17187" t="str">
            <v>E89369</v>
          </cell>
          <cell r="P17187" t="str">
            <v>BPS Grey Frame Flap Kit</v>
          </cell>
        </row>
        <row r="17188">
          <cell r="O17188" t="str">
            <v>E89369</v>
          </cell>
          <cell r="P17188" t="str">
            <v>BPS Grey Frame Flap Kit</v>
          </cell>
        </row>
        <row r="17189">
          <cell r="O17189" t="str">
            <v>E89369</v>
          </cell>
          <cell r="P17189" t="str">
            <v>BPS Grey Frame Flap Kit</v>
          </cell>
        </row>
        <row r="17190">
          <cell r="O17190" t="str">
            <v>E89369</v>
          </cell>
          <cell r="P17190" t="str">
            <v>BPS Grey Frame Flap Kit</v>
          </cell>
        </row>
        <row r="17191">
          <cell r="O17191" t="str">
            <v>E89371</v>
          </cell>
          <cell r="P17191" t="str">
            <v>Filter Gasket Kit</v>
          </cell>
        </row>
        <row r="17192">
          <cell r="O17192" t="str">
            <v>E89371</v>
          </cell>
          <cell r="P17192" t="str">
            <v>Filter Gasket Kit</v>
          </cell>
        </row>
        <row r="17193">
          <cell r="O17193" t="str">
            <v>E89371</v>
          </cell>
          <cell r="P17193" t="str">
            <v>Filter Gasket Kit</v>
          </cell>
        </row>
        <row r="17194">
          <cell r="O17194" t="str">
            <v>E89372</v>
          </cell>
          <cell r="P17194" t="str">
            <v>Backside Flap</v>
          </cell>
        </row>
        <row r="17195">
          <cell r="O17195" t="str">
            <v>E89372</v>
          </cell>
          <cell r="P17195" t="str">
            <v>Backside Flap</v>
          </cell>
        </row>
        <row r="17196">
          <cell r="O17196" t="str">
            <v>E89376</v>
          </cell>
          <cell r="P17196" t="str">
            <v>Bushing</v>
          </cell>
        </row>
        <row r="17197">
          <cell r="O17197" t="str">
            <v>E89376</v>
          </cell>
          <cell r="P17197" t="str">
            <v>Bushing</v>
          </cell>
        </row>
        <row r="17198">
          <cell r="O17198" t="str">
            <v>E89377</v>
          </cell>
          <cell r="P17198" t="str">
            <v>Spacer</v>
          </cell>
        </row>
        <row r="17199">
          <cell r="O17199" t="str">
            <v>E89377</v>
          </cell>
          <cell r="P17199" t="str">
            <v>Spacer</v>
          </cell>
        </row>
        <row r="17200">
          <cell r="O17200" t="str">
            <v>E89378</v>
          </cell>
          <cell r="P17200" t="str">
            <v>Felt Washer</v>
          </cell>
        </row>
        <row r="17201">
          <cell r="O17201" t="str">
            <v>E89378</v>
          </cell>
          <cell r="P17201" t="str">
            <v>Felt Washer</v>
          </cell>
        </row>
        <row r="17202">
          <cell r="O17202" t="str">
            <v>E89379</v>
          </cell>
          <cell r="P17202" t="str">
            <v>Bearing K1412</v>
          </cell>
        </row>
        <row r="17203">
          <cell r="O17203" t="str">
            <v>E89379</v>
          </cell>
          <cell r="P17203" t="str">
            <v>Bearing K1412</v>
          </cell>
        </row>
        <row r="17204">
          <cell r="O17204" t="str">
            <v>E89379</v>
          </cell>
          <cell r="P17204" t="str">
            <v>Bearing K1412</v>
          </cell>
        </row>
        <row r="17205">
          <cell r="O17205" t="str">
            <v>E89380</v>
          </cell>
          <cell r="P17205" t="str">
            <v>Outer Snap Ring</v>
          </cell>
        </row>
        <row r="17206">
          <cell r="O17206" t="str">
            <v>E89380</v>
          </cell>
          <cell r="P17206" t="str">
            <v>Outer Snap Ring</v>
          </cell>
        </row>
        <row r="17207">
          <cell r="O17207" t="str">
            <v>E89381</v>
          </cell>
          <cell r="P17207" t="str">
            <v>BPS Drive Belt</v>
          </cell>
        </row>
        <row r="17208">
          <cell r="O17208" t="str">
            <v>E89381</v>
          </cell>
          <cell r="P17208" t="str">
            <v>BPS Drive Belt</v>
          </cell>
        </row>
        <row r="17209">
          <cell r="O17209" t="str">
            <v>E89381</v>
          </cell>
          <cell r="P17209" t="str">
            <v>BPS Drive Belt</v>
          </cell>
        </row>
        <row r="17210">
          <cell r="O17210" t="str">
            <v>E89382</v>
          </cell>
          <cell r="P17210" t="str">
            <v>Key  (set of 2)   BPS28</v>
          </cell>
        </row>
        <row r="17211">
          <cell r="O17211" t="str">
            <v>E89382</v>
          </cell>
          <cell r="P17211" t="str">
            <v>Key  (set of 2)   BPS28</v>
          </cell>
        </row>
        <row r="17212">
          <cell r="O17212" t="str">
            <v>E89383</v>
          </cell>
          <cell r="P17212" t="str">
            <v>Central brush shaft</v>
          </cell>
        </row>
        <row r="17213">
          <cell r="O17213" t="str">
            <v>E89383</v>
          </cell>
          <cell r="P17213" t="str">
            <v>Central brush shaft</v>
          </cell>
        </row>
        <row r="17214">
          <cell r="O17214" t="str">
            <v>E89383</v>
          </cell>
          <cell r="P17214" t="str">
            <v>Central brush shaft</v>
          </cell>
        </row>
        <row r="17215">
          <cell r="O17215" t="str">
            <v>E89385</v>
          </cell>
          <cell r="P17215" t="str">
            <v>Sheathing</v>
          </cell>
        </row>
        <row r="17216">
          <cell r="O17216" t="str">
            <v>E89385</v>
          </cell>
          <cell r="P17216" t="str">
            <v>Sheathing</v>
          </cell>
        </row>
        <row r="17217">
          <cell r="O17217" t="str">
            <v>E89386</v>
          </cell>
          <cell r="P17217" t="str">
            <v>Lift Cable</v>
          </cell>
        </row>
        <row r="17218">
          <cell r="O17218" t="str">
            <v>E89386</v>
          </cell>
          <cell r="P17218" t="str">
            <v>Lift Cable</v>
          </cell>
        </row>
        <row r="17219">
          <cell r="O17219" t="str">
            <v>E89386</v>
          </cell>
          <cell r="P17219" t="str">
            <v>Lift Cable</v>
          </cell>
        </row>
        <row r="17220">
          <cell r="O17220" t="str">
            <v>E89387</v>
          </cell>
          <cell r="P17220" t="str">
            <v>Sheathing</v>
          </cell>
        </row>
        <row r="17221">
          <cell r="O17221" t="str">
            <v>E89387</v>
          </cell>
          <cell r="P17221" t="str">
            <v>Sheathing</v>
          </cell>
        </row>
        <row r="17222">
          <cell r="O17222" t="str">
            <v>E89387</v>
          </cell>
          <cell r="P17222" t="str">
            <v>Sheathing</v>
          </cell>
        </row>
        <row r="17223">
          <cell r="O17223" t="str">
            <v>E89389</v>
          </cell>
          <cell r="P17223" t="str">
            <v>Right Side Casing</v>
          </cell>
        </row>
        <row r="17224">
          <cell r="O17224" t="str">
            <v>E89389</v>
          </cell>
          <cell r="P17224" t="str">
            <v>Right Side Casing</v>
          </cell>
        </row>
        <row r="17225">
          <cell r="O17225" t="str">
            <v>E89389</v>
          </cell>
          <cell r="P17225" t="str">
            <v>Right Side Casing</v>
          </cell>
        </row>
        <row r="17226">
          <cell r="O17226" t="str">
            <v>E89390</v>
          </cell>
          <cell r="P17226" t="str">
            <v>Gear Wheel</v>
          </cell>
        </row>
        <row r="17227">
          <cell r="O17227" t="str">
            <v>E89390</v>
          </cell>
          <cell r="P17227" t="str">
            <v>Gear Wheel</v>
          </cell>
        </row>
        <row r="17228">
          <cell r="O17228" t="str">
            <v>E89391</v>
          </cell>
          <cell r="P17228" t="str">
            <v>Lifting Wheel</v>
          </cell>
        </row>
        <row r="17229">
          <cell r="O17229" t="str">
            <v>E89391</v>
          </cell>
          <cell r="P17229" t="str">
            <v>Lifting Wheel</v>
          </cell>
        </row>
        <row r="17230">
          <cell r="O17230" t="str">
            <v>E89392</v>
          </cell>
          <cell r="P17230" t="str">
            <v>LH Articulation Lever</v>
          </cell>
        </row>
        <row r="17231">
          <cell r="O17231" t="str">
            <v>E89392</v>
          </cell>
          <cell r="P17231" t="str">
            <v>LH Articulation Lever</v>
          </cell>
        </row>
        <row r="17232">
          <cell r="O17232" t="str">
            <v>E89392</v>
          </cell>
          <cell r="P17232" t="str">
            <v>LH Articulation Lever</v>
          </cell>
        </row>
        <row r="17233">
          <cell r="O17233" t="str">
            <v>E89393</v>
          </cell>
          <cell r="P17233" t="str">
            <v>RH Articulation Lever</v>
          </cell>
        </row>
        <row r="17234">
          <cell r="O17234" t="str">
            <v>E89393</v>
          </cell>
          <cell r="P17234" t="str">
            <v>RH Articulation Lever</v>
          </cell>
        </row>
        <row r="17235">
          <cell r="O17235" t="str">
            <v>E89393</v>
          </cell>
          <cell r="P17235" t="str">
            <v>RH Articulation Lever</v>
          </cell>
        </row>
        <row r="17236">
          <cell r="O17236" t="str">
            <v>E89394</v>
          </cell>
          <cell r="P17236" t="str">
            <v>Spring RH Lever</v>
          </cell>
        </row>
        <row r="17237">
          <cell r="O17237" t="str">
            <v>E89394</v>
          </cell>
          <cell r="P17237" t="str">
            <v>Spring RH Lever</v>
          </cell>
        </row>
        <row r="17238">
          <cell r="O17238" t="str">
            <v>E89395</v>
          </cell>
          <cell r="P17238" t="str">
            <v>Spring LH Lever</v>
          </cell>
        </row>
        <row r="17239">
          <cell r="O17239" t="str">
            <v>E89395</v>
          </cell>
          <cell r="P17239" t="str">
            <v>Spring LH Lever</v>
          </cell>
        </row>
        <row r="17240">
          <cell r="O17240" t="str">
            <v>E89396</v>
          </cell>
          <cell r="P17240" t="str">
            <v>Pulley</v>
          </cell>
        </row>
        <row r="17241">
          <cell r="O17241" t="str">
            <v>E89396</v>
          </cell>
          <cell r="P17241" t="str">
            <v>Pulley</v>
          </cell>
        </row>
        <row r="17242">
          <cell r="O17242" t="str">
            <v>E89397</v>
          </cell>
          <cell r="P17242" t="str">
            <v>Belt Guard Lock</v>
          </cell>
        </row>
        <row r="17243">
          <cell r="O17243" t="str">
            <v>E89397</v>
          </cell>
          <cell r="P17243" t="str">
            <v>Belt Guard Lock</v>
          </cell>
        </row>
        <row r="17244">
          <cell r="O17244" t="str">
            <v>E89397</v>
          </cell>
          <cell r="P17244" t="str">
            <v>Belt Guard Lock</v>
          </cell>
        </row>
        <row r="17245">
          <cell r="O17245" t="str">
            <v>E89399</v>
          </cell>
          <cell r="P17245" t="str">
            <v>Screw</v>
          </cell>
        </row>
        <row r="17246">
          <cell r="O17246" t="str">
            <v>E89399</v>
          </cell>
          <cell r="P17246" t="str">
            <v>Screw</v>
          </cell>
        </row>
        <row r="17247">
          <cell r="O17247" t="str">
            <v>E89399</v>
          </cell>
          <cell r="P17247" t="str">
            <v>Screw</v>
          </cell>
        </row>
        <row r="17248">
          <cell r="O17248" t="str">
            <v>E89400</v>
          </cell>
          <cell r="P17248" t="str">
            <v>Outer Snap Ring</v>
          </cell>
        </row>
        <row r="17249">
          <cell r="O17249" t="str">
            <v>E89400</v>
          </cell>
          <cell r="P17249" t="str">
            <v>Outer Snap Ring</v>
          </cell>
        </row>
        <row r="17250">
          <cell r="O17250" t="str">
            <v>E89400</v>
          </cell>
          <cell r="P17250" t="str">
            <v>Outer Snap Ring</v>
          </cell>
        </row>
        <row r="17251">
          <cell r="O17251" t="str">
            <v>E89401</v>
          </cell>
          <cell r="P17251" t="str">
            <v>Key 3x3.7</v>
          </cell>
        </row>
        <row r="17252">
          <cell r="O17252" t="str">
            <v>E89401</v>
          </cell>
          <cell r="P17252" t="str">
            <v>Key 3x3.7</v>
          </cell>
        </row>
        <row r="17253">
          <cell r="O17253" t="str">
            <v>E89401</v>
          </cell>
          <cell r="P17253" t="str">
            <v>Key 3x3.7</v>
          </cell>
        </row>
        <row r="17254">
          <cell r="O17254" t="str">
            <v>E89403</v>
          </cell>
          <cell r="P17254" t="str">
            <v>Bushing</v>
          </cell>
        </row>
        <row r="17255">
          <cell r="O17255" t="str">
            <v>E89403</v>
          </cell>
          <cell r="P17255" t="str">
            <v>Bushing</v>
          </cell>
        </row>
        <row r="17256">
          <cell r="O17256" t="str">
            <v>E89403</v>
          </cell>
          <cell r="P17256" t="str">
            <v>Bushing</v>
          </cell>
        </row>
        <row r="17257">
          <cell r="O17257" t="str">
            <v>E89404</v>
          </cell>
          <cell r="P17257" t="str">
            <v>Washer</v>
          </cell>
        </row>
        <row r="17258">
          <cell r="O17258" t="str">
            <v>E89404</v>
          </cell>
          <cell r="P17258" t="str">
            <v>Washer</v>
          </cell>
        </row>
        <row r="17259">
          <cell r="O17259" t="str">
            <v>E89404</v>
          </cell>
          <cell r="P17259" t="str">
            <v>Washer</v>
          </cell>
        </row>
        <row r="17260">
          <cell r="O17260" t="str">
            <v>E89405</v>
          </cell>
          <cell r="P17260" t="str">
            <v>Pin</v>
          </cell>
        </row>
        <row r="17261">
          <cell r="O17261" t="str">
            <v>E89405</v>
          </cell>
          <cell r="P17261" t="str">
            <v>Pin</v>
          </cell>
        </row>
        <row r="17262">
          <cell r="O17262" t="str">
            <v>E89405</v>
          </cell>
          <cell r="P17262" t="str">
            <v>Pin</v>
          </cell>
        </row>
        <row r="17263">
          <cell r="O17263" t="str">
            <v>E89406</v>
          </cell>
          <cell r="P17263" t="str">
            <v>Spring</v>
          </cell>
        </row>
        <row r="17264">
          <cell r="O17264" t="str">
            <v>E89406</v>
          </cell>
          <cell r="P17264" t="str">
            <v>Spring</v>
          </cell>
        </row>
        <row r="17265">
          <cell r="O17265" t="str">
            <v>E89406</v>
          </cell>
          <cell r="P17265" t="str">
            <v>Spring</v>
          </cell>
        </row>
        <row r="17266">
          <cell r="O17266" t="str">
            <v>E89407</v>
          </cell>
          <cell r="P17266" t="str">
            <v>Nut old style</v>
          </cell>
        </row>
        <row r="17267">
          <cell r="O17267" t="str">
            <v>E89407</v>
          </cell>
          <cell r="P17267" t="str">
            <v>Nut old style</v>
          </cell>
        </row>
        <row r="17268">
          <cell r="O17268" t="str">
            <v>E89408</v>
          </cell>
          <cell r="P17268" t="str">
            <v>Stop Ring</v>
          </cell>
        </row>
        <row r="17269">
          <cell r="O17269" t="str">
            <v>E89408</v>
          </cell>
          <cell r="P17269" t="str">
            <v>Stop Ring</v>
          </cell>
        </row>
        <row r="17270">
          <cell r="O17270" t="str">
            <v>E89408</v>
          </cell>
          <cell r="P17270" t="str">
            <v>Stop Ring</v>
          </cell>
        </row>
        <row r="17271">
          <cell r="O17271" t="str">
            <v>E89409</v>
          </cell>
          <cell r="P17271" t="str">
            <v>Pulley Type Z DP150</v>
          </cell>
        </row>
        <row r="17272">
          <cell r="O17272" t="str">
            <v>E89409</v>
          </cell>
          <cell r="P17272" t="str">
            <v>Pulley Type Z DP150</v>
          </cell>
        </row>
        <row r="17273">
          <cell r="O17273" t="str">
            <v>E89409</v>
          </cell>
          <cell r="P17273" t="str">
            <v>Pulley Type Z DP150</v>
          </cell>
        </row>
        <row r="17274">
          <cell r="O17274" t="str">
            <v>E89410</v>
          </cell>
          <cell r="P17274" t="str">
            <v>Screw, TCTC 4X10 INOX</v>
          </cell>
        </row>
        <row r="17275">
          <cell r="O17275" t="str">
            <v>E89410</v>
          </cell>
          <cell r="P17275" t="str">
            <v>Screw, TCTC 4X10 INOX</v>
          </cell>
        </row>
        <row r="17276">
          <cell r="O17276" t="str">
            <v>E89410</v>
          </cell>
          <cell r="P17276" t="str">
            <v>Screw, TCTC 4X10 INOX</v>
          </cell>
        </row>
        <row r="17277">
          <cell r="O17277" t="str">
            <v>E89410</v>
          </cell>
          <cell r="P17277" t="str">
            <v>Screw, TCTC 4X10 INOX</v>
          </cell>
        </row>
        <row r="17278">
          <cell r="O17278" t="str">
            <v>E89411</v>
          </cell>
          <cell r="P17278" t="str">
            <v>Pulley Pin  w/Copper Pipe</v>
          </cell>
        </row>
        <row r="17279">
          <cell r="O17279" t="str">
            <v>E89411</v>
          </cell>
          <cell r="P17279" t="str">
            <v>Pulley Pin  w/Copper Pipe</v>
          </cell>
        </row>
        <row r="17280">
          <cell r="O17280" t="str">
            <v>E89411</v>
          </cell>
          <cell r="P17280" t="str">
            <v>Pulley Pin  w/Copper Pipe</v>
          </cell>
        </row>
        <row r="17281">
          <cell r="O17281" t="str">
            <v>E89412</v>
          </cell>
          <cell r="P17281" t="str">
            <v>Inner snap ring</v>
          </cell>
        </row>
        <row r="17282">
          <cell r="O17282" t="str">
            <v>E89412</v>
          </cell>
          <cell r="P17282" t="str">
            <v>Inner snap ring</v>
          </cell>
        </row>
        <row r="17283">
          <cell r="O17283" t="str">
            <v>E89412</v>
          </cell>
          <cell r="P17283" t="str">
            <v>Inner snap ring</v>
          </cell>
        </row>
        <row r="17284">
          <cell r="O17284" t="str">
            <v>E89413</v>
          </cell>
          <cell r="P17284" t="str">
            <v>Bearing, 608 2RS</v>
          </cell>
        </row>
        <row r="17285">
          <cell r="O17285" t="str">
            <v>E89413</v>
          </cell>
          <cell r="P17285" t="str">
            <v>Bearing, 608 2RS</v>
          </cell>
        </row>
        <row r="17286">
          <cell r="O17286" t="str">
            <v>E89413</v>
          </cell>
          <cell r="P17286" t="str">
            <v>Bearing, 608 2RS</v>
          </cell>
        </row>
        <row r="17287">
          <cell r="O17287" t="str">
            <v>E89414</v>
          </cell>
          <cell r="P17287" t="str">
            <v>Pin for tightening roller</v>
          </cell>
        </row>
        <row r="17288">
          <cell r="O17288" t="str">
            <v>E89414</v>
          </cell>
          <cell r="P17288" t="str">
            <v>Pin for tightening roller</v>
          </cell>
        </row>
        <row r="17289">
          <cell r="O17289" t="str">
            <v>E89414</v>
          </cell>
          <cell r="P17289" t="str">
            <v>Pin for tightening roller</v>
          </cell>
        </row>
        <row r="17290">
          <cell r="O17290" t="str">
            <v>E89414</v>
          </cell>
          <cell r="P17290" t="str">
            <v>Pin for tightening roller</v>
          </cell>
        </row>
        <row r="17291">
          <cell r="O17291" t="str">
            <v>E89415</v>
          </cell>
          <cell r="P17291" t="str">
            <v>Corteco gasket</v>
          </cell>
        </row>
        <row r="17292">
          <cell r="O17292" t="str">
            <v>E89415</v>
          </cell>
          <cell r="P17292" t="str">
            <v>Corteco gasket</v>
          </cell>
        </row>
        <row r="17293">
          <cell r="O17293" t="str">
            <v>E89415</v>
          </cell>
          <cell r="P17293" t="str">
            <v>Corteco gasket</v>
          </cell>
        </row>
        <row r="17294">
          <cell r="O17294" t="str">
            <v>E89416</v>
          </cell>
          <cell r="P17294" t="str">
            <v>Outer Snap Ring  Din 471/20</v>
          </cell>
        </row>
        <row r="17295">
          <cell r="O17295" t="str">
            <v>E89416</v>
          </cell>
          <cell r="P17295" t="str">
            <v>Outer Snap Ring  Din 471/20</v>
          </cell>
        </row>
        <row r="17296">
          <cell r="O17296" t="str">
            <v>E89416</v>
          </cell>
          <cell r="P17296" t="str">
            <v>Outer Snap Ring  Din 471/20</v>
          </cell>
        </row>
        <row r="17297">
          <cell r="O17297" t="str">
            <v>E89417</v>
          </cell>
          <cell r="P17297" t="str">
            <v>Thermal Protection</v>
          </cell>
        </row>
        <row r="17298">
          <cell r="O17298" t="str">
            <v>E89417</v>
          </cell>
          <cell r="P17298" t="str">
            <v>Thermal Protection</v>
          </cell>
        </row>
        <row r="17299">
          <cell r="O17299" t="str">
            <v>E89418</v>
          </cell>
          <cell r="P17299" t="str">
            <v>Lamination Strip</v>
          </cell>
        </row>
        <row r="17300">
          <cell r="O17300" t="str">
            <v>E89418</v>
          </cell>
          <cell r="P17300" t="str">
            <v>Lamination Strip</v>
          </cell>
        </row>
        <row r="17301">
          <cell r="O17301" t="str">
            <v>E89419</v>
          </cell>
          <cell r="P17301" t="str">
            <v>Rubber Shim</v>
          </cell>
        </row>
        <row r="17302">
          <cell r="O17302" t="str">
            <v>E89419</v>
          </cell>
          <cell r="P17302" t="str">
            <v>Rubber Shim</v>
          </cell>
        </row>
        <row r="17303">
          <cell r="O17303" t="str">
            <v>E89420</v>
          </cell>
          <cell r="P17303" t="str">
            <v>Pump Filter</v>
          </cell>
        </row>
        <row r="17304">
          <cell r="O17304" t="str">
            <v>E89420</v>
          </cell>
          <cell r="P17304" t="str">
            <v>Pump Filter</v>
          </cell>
        </row>
        <row r="17305">
          <cell r="O17305" t="str">
            <v>E89421</v>
          </cell>
          <cell r="P17305" t="str">
            <v>Cable</v>
          </cell>
        </row>
        <row r="17306">
          <cell r="O17306" t="str">
            <v>E89421</v>
          </cell>
          <cell r="P17306" t="str">
            <v>Cable</v>
          </cell>
        </row>
        <row r="17307">
          <cell r="O17307" t="str">
            <v>E89422</v>
          </cell>
          <cell r="P17307" t="str">
            <v>Spring</v>
          </cell>
        </row>
        <row r="17308">
          <cell r="O17308" t="str">
            <v>E89422</v>
          </cell>
          <cell r="P17308" t="str">
            <v>Spring</v>
          </cell>
        </row>
        <row r="17309">
          <cell r="O17309" t="str">
            <v>E89422</v>
          </cell>
          <cell r="P17309" t="str">
            <v>Spring</v>
          </cell>
        </row>
        <row r="17310">
          <cell r="O17310" t="str">
            <v>E89423</v>
          </cell>
          <cell r="P17310" t="str">
            <v>Machine Lifting Rod</v>
          </cell>
        </row>
        <row r="17311">
          <cell r="O17311" t="str">
            <v>E89423</v>
          </cell>
          <cell r="P17311" t="str">
            <v>Machine Lifting Rod</v>
          </cell>
        </row>
        <row r="17312">
          <cell r="O17312" t="str">
            <v>E89424</v>
          </cell>
          <cell r="P17312" t="str">
            <v>Side Brush Sheathings and Cable (3-Piece Kit)</v>
          </cell>
        </row>
        <row r="17313">
          <cell r="O17313" t="str">
            <v>E89424</v>
          </cell>
          <cell r="P17313" t="str">
            <v>Side Brush Sheathings and Cable (3-Piece Kit)</v>
          </cell>
        </row>
        <row r="17314">
          <cell r="O17314" t="str">
            <v>E89424</v>
          </cell>
          <cell r="P17314" t="str">
            <v>Side Brush Sheathings and Cable (3-Piece Kit)</v>
          </cell>
        </row>
        <row r="17315">
          <cell r="O17315" t="str">
            <v>E89425</v>
          </cell>
          <cell r="P17315" t="str">
            <v>Turned Adjuster #3</v>
          </cell>
        </row>
        <row r="17316">
          <cell r="O17316" t="str">
            <v>E89425</v>
          </cell>
          <cell r="P17316" t="str">
            <v>Turned Adjuster #3</v>
          </cell>
        </row>
        <row r="17317">
          <cell r="O17317" t="str">
            <v>E89425</v>
          </cell>
          <cell r="P17317" t="str">
            <v>Turned Adjuster #3</v>
          </cell>
        </row>
        <row r="17318">
          <cell r="O17318" t="str">
            <v>E89426</v>
          </cell>
          <cell r="P17318" t="str">
            <v>Clamp #55</v>
          </cell>
        </row>
        <row r="17319">
          <cell r="O17319" t="str">
            <v>E89426</v>
          </cell>
          <cell r="P17319" t="str">
            <v>Clamp #55</v>
          </cell>
        </row>
        <row r="17320">
          <cell r="O17320" t="str">
            <v>E89426</v>
          </cell>
          <cell r="P17320" t="str">
            <v>Clamp #55</v>
          </cell>
        </row>
        <row r="17321">
          <cell r="O17321" t="str">
            <v>E89427</v>
          </cell>
          <cell r="P17321" t="str">
            <v>Dowell #11</v>
          </cell>
        </row>
        <row r="17322">
          <cell r="O17322" t="str">
            <v>E89427</v>
          </cell>
          <cell r="P17322" t="str">
            <v>Dowell #11</v>
          </cell>
        </row>
        <row r="17323">
          <cell r="O17323" t="str">
            <v>E89428</v>
          </cell>
          <cell r="P17323" t="str">
            <v>Clip</v>
          </cell>
        </row>
        <row r="17324">
          <cell r="O17324" t="str">
            <v>E89428</v>
          </cell>
          <cell r="P17324" t="str">
            <v>Clip</v>
          </cell>
        </row>
        <row r="17325">
          <cell r="O17325" t="str">
            <v>E89429</v>
          </cell>
          <cell r="P17325" t="str">
            <v>Snap Ring</v>
          </cell>
        </row>
        <row r="17326">
          <cell r="O17326" t="str">
            <v>E89429</v>
          </cell>
          <cell r="P17326" t="str">
            <v>Snap Ring</v>
          </cell>
        </row>
        <row r="17327">
          <cell r="O17327" t="str">
            <v>E89430</v>
          </cell>
          <cell r="P17327" t="str">
            <v>Small Wheel</v>
          </cell>
        </row>
        <row r="17328">
          <cell r="O17328" t="str">
            <v>E89430</v>
          </cell>
          <cell r="P17328" t="str">
            <v>Small Wheel</v>
          </cell>
        </row>
        <row r="17329">
          <cell r="O17329" t="str">
            <v>E89431</v>
          </cell>
          <cell r="P17329" t="str">
            <v>Hexagon, WS24 before 04B004</v>
          </cell>
        </row>
        <row r="17330">
          <cell r="O17330" t="str">
            <v>E89431</v>
          </cell>
          <cell r="P17330" t="str">
            <v>Hexagon, WS24 before 04B004</v>
          </cell>
        </row>
        <row r="17331">
          <cell r="O17331" t="str">
            <v>E89431</v>
          </cell>
          <cell r="P17331" t="str">
            <v>Hexagon, WS24 before 04B004</v>
          </cell>
        </row>
        <row r="17332">
          <cell r="O17332" t="str">
            <v>E89433</v>
          </cell>
          <cell r="P17332" t="str">
            <v>Resistor AS30/36</v>
          </cell>
        </row>
        <row r="17333">
          <cell r="O17333" t="str">
            <v>E89433</v>
          </cell>
          <cell r="P17333" t="str">
            <v>Resistor AS30/36</v>
          </cell>
        </row>
        <row r="17334">
          <cell r="O17334" t="str">
            <v>E89436</v>
          </cell>
          <cell r="P17334" t="str">
            <v>Extension</v>
          </cell>
        </row>
        <row r="17335">
          <cell r="O17335" t="str">
            <v>E89436</v>
          </cell>
          <cell r="P17335" t="str">
            <v>Extension</v>
          </cell>
        </row>
        <row r="17336">
          <cell r="O17336" t="str">
            <v>E89438</v>
          </cell>
          <cell r="P17336" t="str">
            <v>Coupling</v>
          </cell>
        </row>
        <row r="17337">
          <cell r="O17337" t="str">
            <v>E89438</v>
          </cell>
          <cell r="P17337" t="str">
            <v>Coupling</v>
          </cell>
        </row>
        <row r="17338">
          <cell r="O17338" t="str">
            <v>E89439</v>
          </cell>
          <cell r="P17338" t="str">
            <v>Gasket</v>
          </cell>
        </row>
        <row r="17339">
          <cell r="O17339" t="str">
            <v>E89439</v>
          </cell>
          <cell r="P17339" t="str">
            <v>Gasket</v>
          </cell>
        </row>
        <row r="17340">
          <cell r="O17340" t="str">
            <v>E89441</v>
          </cell>
          <cell r="P17340" t="str">
            <v>Bearing</v>
          </cell>
        </row>
        <row r="17341">
          <cell r="O17341" t="str">
            <v>E89441</v>
          </cell>
          <cell r="P17341" t="str">
            <v>Bearing</v>
          </cell>
        </row>
        <row r="17342">
          <cell r="O17342" t="str">
            <v>E89442</v>
          </cell>
          <cell r="P17342" t="str">
            <v>Bearing</v>
          </cell>
        </row>
        <row r="17343">
          <cell r="O17343" t="str">
            <v>E89442</v>
          </cell>
          <cell r="P17343" t="str">
            <v>Bearing</v>
          </cell>
        </row>
        <row r="17344">
          <cell r="O17344" t="str">
            <v>E89443</v>
          </cell>
          <cell r="P17344" t="str">
            <v>Spacer</v>
          </cell>
        </row>
        <row r="17345">
          <cell r="O17345" t="str">
            <v>E89443</v>
          </cell>
          <cell r="P17345" t="str">
            <v>Spacer</v>
          </cell>
        </row>
        <row r="17346">
          <cell r="O17346" t="str">
            <v>E89443</v>
          </cell>
          <cell r="P17346" t="str">
            <v>Spacer</v>
          </cell>
        </row>
        <row r="17347">
          <cell r="O17347" t="str">
            <v>E89444</v>
          </cell>
          <cell r="P17347" t="str">
            <v>Lock</v>
          </cell>
        </row>
        <row r="17348">
          <cell r="O17348" t="str">
            <v>E89444</v>
          </cell>
          <cell r="P17348" t="str">
            <v>Lock</v>
          </cell>
        </row>
        <row r="17349">
          <cell r="O17349" t="str">
            <v>E89446</v>
          </cell>
          <cell r="P17349" t="str">
            <v>Motor Guard</v>
          </cell>
        </row>
        <row r="17350">
          <cell r="O17350" t="str">
            <v>E89446</v>
          </cell>
          <cell r="P17350" t="str">
            <v>Motor Guard</v>
          </cell>
        </row>
        <row r="17351">
          <cell r="O17351" t="str">
            <v>E89446</v>
          </cell>
          <cell r="P17351" t="str">
            <v>Motor Guard</v>
          </cell>
        </row>
        <row r="17352">
          <cell r="O17352" t="str">
            <v>E89447</v>
          </cell>
          <cell r="P17352" t="str">
            <v>Left Wheel Complete</v>
          </cell>
        </row>
        <row r="17353">
          <cell r="O17353" t="str">
            <v>E89447</v>
          </cell>
          <cell r="P17353" t="str">
            <v>Left Wheel Complete</v>
          </cell>
        </row>
        <row r="17354">
          <cell r="O17354" t="str">
            <v>E89447</v>
          </cell>
          <cell r="P17354" t="str">
            <v>Left Wheel Complete</v>
          </cell>
        </row>
        <row r="17355">
          <cell r="O17355" t="str">
            <v>E89448</v>
          </cell>
          <cell r="P17355" t="str">
            <v>Right Wheel Complete</v>
          </cell>
        </row>
        <row r="17356">
          <cell r="O17356" t="str">
            <v>E89448</v>
          </cell>
          <cell r="P17356" t="str">
            <v>Right Wheel Complete</v>
          </cell>
        </row>
        <row r="17357">
          <cell r="O17357" t="str">
            <v>E89448</v>
          </cell>
          <cell r="P17357" t="str">
            <v>Right Wheel Complete</v>
          </cell>
        </row>
        <row r="17358">
          <cell r="O17358" t="str">
            <v>E89449</v>
          </cell>
          <cell r="P17358" t="str">
            <v>Spacer</v>
          </cell>
        </row>
        <row r="17359">
          <cell r="O17359" t="str">
            <v>E89449</v>
          </cell>
          <cell r="P17359" t="str">
            <v>Spacer</v>
          </cell>
        </row>
        <row r="17360">
          <cell r="O17360" t="str">
            <v>E89450</v>
          </cell>
          <cell r="P17360" t="str">
            <v>Pin</v>
          </cell>
        </row>
        <row r="17361">
          <cell r="O17361" t="str">
            <v>E89450</v>
          </cell>
          <cell r="P17361" t="str">
            <v>Pin</v>
          </cell>
        </row>
        <row r="17362">
          <cell r="O17362" t="str">
            <v>E89451</v>
          </cell>
          <cell r="P17362" t="str">
            <v>Screw</v>
          </cell>
        </row>
        <row r="17363">
          <cell r="O17363" t="str">
            <v>E89451</v>
          </cell>
          <cell r="P17363" t="str">
            <v>Screw</v>
          </cell>
        </row>
        <row r="17364">
          <cell r="O17364" t="str">
            <v>E89451</v>
          </cell>
          <cell r="P17364" t="str">
            <v>Screw</v>
          </cell>
        </row>
        <row r="17365">
          <cell r="O17365" t="str">
            <v>E89452</v>
          </cell>
          <cell r="P17365" t="str">
            <v>Bar</v>
          </cell>
        </row>
        <row r="17366">
          <cell r="O17366" t="str">
            <v>E89452</v>
          </cell>
          <cell r="P17366" t="str">
            <v>Bar</v>
          </cell>
        </row>
        <row r="17367">
          <cell r="O17367" t="str">
            <v>E89454</v>
          </cell>
          <cell r="P17367" t="str">
            <v>Bushing</v>
          </cell>
        </row>
        <row r="17368">
          <cell r="O17368" t="str">
            <v>E89454</v>
          </cell>
          <cell r="P17368" t="str">
            <v>Bushing</v>
          </cell>
        </row>
        <row r="17369">
          <cell r="O17369" t="str">
            <v>E89455</v>
          </cell>
          <cell r="P17369" t="str">
            <v>Washer</v>
          </cell>
        </row>
        <row r="17370">
          <cell r="O17370" t="str">
            <v>E89455</v>
          </cell>
          <cell r="P17370" t="str">
            <v>Washer</v>
          </cell>
        </row>
        <row r="17371">
          <cell r="O17371" t="str">
            <v>E89457</v>
          </cell>
          <cell r="P17371" t="str">
            <v>Gasket</v>
          </cell>
        </row>
        <row r="17372">
          <cell r="O17372" t="str">
            <v>E89457</v>
          </cell>
          <cell r="P17372" t="str">
            <v>Gasket</v>
          </cell>
        </row>
        <row r="17373">
          <cell r="O17373" t="str">
            <v>E89457</v>
          </cell>
          <cell r="P17373" t="str">
            <v>Gasket</v>
          </cell>
        </row>
        <row r="17374">
          <cell r="O17374" t="str">
            <v>E89458</v>
          </cell>
          <cell r="P17374" t="str">
            <v>Squeegee Knob</v>
          </cell>
        </row>
        <row r="17375">
          <cell r="O17375" t="str">
            <v>E89458</v>
          </cell>
          <cell r="P17375" t="str">
            <v>Squeegee Knob</v>
          </cell>
        </row>
        <row r="17376">
          <cell r="O17376" t="str">
            <v>E89458</v>
          </cell>
          <cell r="P17376" t="str">
            <v>Squeegee Knob</v>
          </cell>
        </row>
        <row r="17377">
          <cell r="O17377" t="str">
            <v>E89459</v>
          </cell>
          <cell r="P17377" t="str">
            <v>Drive Motor Shaft</v>
          </cell>
        </row>
        <row r="17378">
          <cell r="O17378" t="str">
            <v>E89459</v>
          </cell>
          <cell r="P17378" t="str">
            <v>Drive Motor Shaft</v>
          </cell>
        </row>
        <row r="17379">
          <cell r="O17379" t="str">
            <v>E89459</v>
          </cell>
          <cell r="P17379" t="str">
            <v>Drive Motor Shaft</v>
          </cell>
        </row>
        <row r="17380">
          <cell r="O17380" t="str">
            <v>E89460</v>
          </cell>
          <cell r="P17380" t="str">
            <v>AS36 Bumper</v>
          </cell>
        </row>
        <row r="17381">
          <cell r="O17381" t="str">
            <v>E89460</v>
          </cell>
          <cell r="P17381" t="str">
            <v>AS36 Bumper</v>
          </cell>
        </row>
        <row r="17382">
          <cell r="O17382" t="str">
            <v>E89461</v>
          </cell>
          <cell r="P17382" t="str">
            <v>Gear Motor</v>
          </cell>
        </row>
        <row r="17383">
          <cell r="O17383" t="str">
            <v>E89461</v>
          </cell>
          <cell r="P17383" t="str">
            <v>Gear Motor</v>
          </cell>
        </row>
        <row r="17384">
          <cell r="O17384" t="str">
            <v>E89461</v>
          </cell>
          <cell r="P17384" t="str">
            <v>Gear Motor</v>
          </cell>
        </row>
        <row r="17385">
          <cell r="O17385" t="str">
            <v>E89462</v>
          </cell>
          <cell r="P17385" t="str">
            <v>WS 24 Squeegee Cable</v>
          </cell>
        </row>
        <row r="17386">
          <cell r="O17386" t="str">
            <v>E89462</v>
          </cell>
          <cell r="P17386" t="str">
            <v>WS 24 Squeegee Cable</v>
          </cell>
        </row>
        <row r="17387">
          <cell r="O17387" t="str">
            <v>E89462</v>
          </cell>
          <cell r="P17387" t="str">
            <v>WS 24 Squeegee Cable</v>
          </cell>
        </row>
        <row r="17388">
          <cell r="O17388" t="str">
            <v>E89462</v>
          </cell>
          <cell r="P17388" t="str">
            <v>WS 24 Squeegee Cable</v>
          </cell>
        </row>
        <row r="17389">
          <cell r="O17389" t="str">
            <v>E89462</v>
          </cell>
          <cell r="P17389" t="str">
            <v>WS 24 Squeegee Cable</v>
          </cell>
        </row>
        <row r="17390">
          <cell r="O17390" t="str">
            <v>E89463</v>
          </cell>
          <cell r="P17390" t="str">
            <v>Flat Belt, WS24</v>
          </cell>
        </row>
        <row r="17391">
          <cell r="O17391" t="str">
            <v>E89463</v>
          </cell>
          <cell r="P17391" t="str">
            <v>Flat Belt, WS24</v>
          </cell>
        </row>
        <row r="17392">
          <cell r="O17392" t="str">
            <v>E89463</v>
          </cell>
          <cell r="P17392" t="str">
            <v>Flat Belt, WS24</v>
          </cell>
        </row>
        <row r="17393">
          <cell r="O17393" t="str">
            <v>E89464</v>
          </cell>
          <cell r="P17393" t="str">
            <v>Screw</v>
          </cell>
        </row>
        <row r="17394">
          <cell r="O17394" t="str">
            <v>E89464</v>
          </cell>
          <cell r="P17394" t="str">
            <v>Screw</v>
          </cell>
        </row>
        <row r="17395">
          <cell r="O17395" t="str">
            <v>E89464</v>
          </cell>
          <cell r="P17395" t="str">
            <v>Screw</v>
          </cell>
        </row>
        <row r="17396">
          <cell r="O17396" t="str">
            <v>E89465</v>
          </cell>
          <cell r="P17396" t="str">
            <v>Spring</v>
          </cell>
        </row>
        <row r="17397">
          <cell r="O17397" t="str">
            <v>E89465</v>
          </cell>
          <cell r="P17397" t="str">
            <v>Spring</v>
          </cell>
        </row>
        <row r="17398">
          <cell r="O17398" t="str">
            <v>E89465</v>
          </cell>
          <cell r="P17398" t="str">
            <v>Spring</v>
          </cell>
        </row>
        <row r="17399">
          <cell r="O17399" t="str">
            <v>E89466</v>
          </cell>
          <cell r="P17399" t="str">
            <v>Square key</v>
          </cell>
        </row>
        <row r="17400">
          <cell r="O17400" t="str">
            <v>E89466</v>
          </cell>
          <cell r="P17400" t="str">
            <v>Square key</v>
          </cell>
        </row>
        <row r="17401">
          <cell r="O17401" t="str">
            <v>E89466</v>
          </cell>
          <cell r="P17401" t="str">
            <v>Square key</v>
          </cell>
        </row>
        <row r="17402">
          <cell r="O17402" t="str">
            <v>E89467</v>
          </cell>
          <cell r="P17402" t="str">
            <v>Bumper</v>
          </cell>
        </row>
        <row r="17403">
          <cell r="O17403" t="str">
            <v>E89467</v>
          </cell>
          <cell r="P17403" t="str">
            <v>Bumper</v>
          </cell>
        </row>
        <row r="17404">
          <cell r="O17404" t="str">
            <v>E89467</v>
          </cell>
          <cell r="P17404" t="str">
            <v>Bumper</v>
          </cell>
        </row>
        <row r="17405">
          <cell r="O17405" t="str">
            <v>E89468</v>
          </cell>
          <cell r="P17405" t="str">
            <v>Fuse Carrier</v>
          </cell>
        </row>
        <row r="17406">
          <cell r="O17406" t="str">
            <v>E89468</v>
          </cell>
          <cell r="P17406" t="str">
            <v>Fuse Carrier</v>
          </cell>
        </row>
        <row r="17407">
          <cell r="O17407" t="str">
            <v>E89468</v>
          </cell>
          <cell r="P17407" t="str">
            <v>Fuse Carrier</v>
          </cell>
        </row>
        <row r="17408">
          <cell r="O17408" t="str">
            <v>E89469</v>
          </cell>
          <cell r="P17408" t="str">
            <v>M4 - 15 Phil Pan Head Screw</v>
          </cell>
        </row>
        <row r="17409">
          <cell r="O17409" t="str">
            <v>E89469</v>
          </cell>
          <cell r="P17409" t="str">
            <v>M4 - 15 Phil Pan Head Screw</v>
          </cell>
        </row>
        <row r="17410">
          <cell r="O17410" t="str">
            <v>E89470</v>
          </cell>
          <cell r="P17410" t="str">
            <v>Sleeve</v>
          </cell>
        </row>
        <row r="17411">
          <cell r="O17411" t="str">
            <v>E89470</v>
          </cell>
          <cell r="P17411" t="str">
            <v>Sleeve</v>
          </cell>
        </row>
        <row r="17412">
          <cell r="O17412" t="str">
            <v>E89470</v>
          </cell>
          <cell r="P17412" t="str">
            <v>Sleeve</v>
          </cell>
        </row>
        <row r="17413">
          <cell r="O17413" t="str">
            <v>E89471</v>
          </cell>
          <cell r="P17413" t="str">
            <v>Vac Motor Relay</v>
          </cell>
        </row>
        <row r="17414">
          <cell r="O17414" t="str">
            <v>E89471</v>
          </cell>
          <cell r="P17414" t="str">
            <v>Vac Motor Relay</v>
          </cell>
        </row>
        <row r="17415">
          <cell r="O17415" t="str">
            <v>E89471</v>
          </cell>
          <cell r="P17415" t="str">
            <v>Vac Motor Relay</v>
          </cell>
        </row>
        <row r="17416">
          <cell r="O17416" t="str">
            <v>E89472</v>
          </cell>
          <cell r="P17416" t="str">
            <v>Handle Release Cable</v>
          </cell>
        </row>
        <row r="17417">
          <cell r="O17417" t="str">
            <v>E89472</v>
          </cell>
          <cell r="P17417" t="str">
            <v>Handle Release Cable</v>
          </cell>
        </row>
        <row r="17418">
          <cell r="O17418" t="str">
            <v>E89472</v>
          </cell>
          <cell r="P17418" t="str">
            <v>Handle Release Cable</v>
          </cell>
        </row>
        <row r="17419">
          <cell r="O17419" t="str">
            <v>E89473</v>
          </cell>
          <cell r="P17419" t="str">
            <v>Screw</v>
          </cell>
        </row>
        <row r="17420">
          <cell r="O17420" t="str">
            <v>E89473</v>
          </cell>
          <cell r="P17420" t="str">
            <v>Screw</v>
          </cell>
        </row>
        <row r="17421">
          <cell r="O17421" t="str">
            <v>E89473</v>
          </cell>
          <cell r="P17421" t="str">
            <v>Screw</v>
          </cell>
        </row>
        <row r="17422">
          <cell r="O17422" t="str">
            <v>E89474</v>
          </cell>
          <cell r="P17422" t="str">
            <v>Solution Rod ADJ</v>
          </cell>
        </row>
        <row r="17423">
          <cell r="O17423" t="str">
            <v>E89474</v>
          </cell>
          <cell r="P17423" t="str">
            <v>Solution Rod ADJ</v>
          </cell>
        </row>
        <row r="17424">
          <cell r="O17424" t="str">
            <v>E89475</v>
          </cell>
          <cell r="P17424" t="str">
            <v>Snap Ring</v>
          </cell>
        </row>
        <row r="17425">
          <cell r="O17425" t="str">
            <v>E89475</v>
          </cell>
          <cell r="P17425" t="str">
            <v>Snap Ring</v>
          </cell>
        </row>
        <row r="17426">
          <cell r="O17426" t="str">
            <v>E89475</v>
          </cell>
          <cell r="P17426" t="str">
            <v>Snap Ring</v>
          </cell>
        </row>
        <row r="17427">
          <cell r="O17427" t="str">
            <v>E89476</v>
          </cell>
          <cell r="P17427" t="str">
            <v>Solution Control Valve assembly</v>
          </cell>
        </row>
        <row r="17428">
          <cell r="O17428" t="str">
            <v>E89476</v>
          </cell>
          <cell r="P17428" t="str">
            <v>Solution Control Valve assembly</v>
          </cell>
        </row>
        <row r="17429">
          <cell r="O17429" t="str">
            <v>E89476</v>
          </cell>
          <cell r="P17429" t="str">
            <v>Solution Control Valve assembly</v>
          </cell>
        </row>
        <row r="17430">
          <cell r="O17430" t="str">
            <v>E89476</v>
          </cell>
          <cell r="P17430" t="str">
            <v>Solution Control Valve assembly</v>
          </cell>
        </row>
        <row r="17431">
          <cell r="O17431" t="str">
            <v>E89476</v>
          </cell>
          <cell r="P17431" t="str">
            <v>Solution Control Valve assembly</v>
          </cell>
        </row>
        <row r="17432">
          <cell r="O17432" t="str">
            <v>E89477</v>
          </cell>
          <cell r="P17432" t="str">
            <v>FRT Cover BPS28</v>
          </cell>
        </row>
        <row r="17433">
          <cell r="O17433" t="str">
            <v>E89477</v>
          </cell>
          <cell r="P17433" t="str">
            <v>FRT Cover BPS28</v>
          </cell>
        </row>
        <row r="17434">
          <cell r="O17434" t="str">
            <v>E89477</v>
          </cell>
          <cell r="P17434" t="str">
            <v>FRT Cover BPS28</v>
          </cell>
        </row>
        <row r="17435">
          <cell r="O17435" t="str">
            <v>E89478</v>
          </cell>
          <cell r="P17435" t="str">
            <v>Vac. Motor</v>
          </cell>
        </row>
        <row r="17436">
          <cell r="O17436" t="str">
            <v>E89478</v>
          </cell>
          <cell r="P17436" t="str">
            <v>Vac. Motor</v>
          </cell>
        </row>
        <row r="17437">
          <cell r="O17437" t="str">
            <v>E89478</v>
          </cell>
          <cell r="P17437" t="str">
            <v>Vac. Motor</v>
          </cell>
        </row>
        <row r="17438">
          <cell r="O17438" t="str">
            <v>E89478</v>
          </cell>
          <cell r="P17438" t="str">
            <v>Vac. Motor</v>
          </cell>
        </row>
        <row r="17439">
          <cell r="O17439" t="str">
            <v>E89478</v>
          </cell>
          <cell r="P17439" t="str">
            <v>Vac. Motor</v>
          </cell>
        </row>
        <row r="17440">
          <cell r="O17440" t="str">
            <v>E89478</v>
          </cell>
          <cell r="P17440" t="str">
            <v>Vac. Motor</v>
          </cell>
        </row>
        <row r="17441">
          <cell r="O17441" t="str">
            <v>E89481</v>
          </cell>
          <cell r="P17441" t="str">
            <v>Left Side Casing</v>
          </cell>
        </row>
        <row r="17442">
          <cell r="O17442" t="str">
            <v>E89481</v>
          </cell>
          <cell r="P17442" t="str">
            <v>Left Side Casing</v>
          </cell>
        </row>
        <row r="17443">
          <cell r="O17443" t="str">
            <v>E89481</v>
          </cell>
          <cell r="P17443" t="str">
            <v>Left Side Casing</v>
          </cell>
        </row>
        <row r="17444">
          <cell r="O17444" t="str">
            <v>E89482</v>
          </cell>
          <cell r="P17444" t="str">
            <v>Bearing, HK 1012</v>
          </cell>
        </row>
        <row r="17445">
          <cell r="O17445" t="str">
            <v>E89482</v>
          </cell>
          <cell r="P17445" t="str">
            <v>Bearing, HK 1012</v>
          </cell>
        </row>
        <row r="17446">
          <cell r="O17446" t="str">
            <v>E89482</v>
          </cell>
          <cell r="P17446" t="str">
            <v>Bearing, HK 1012</v>
          </cell>
        </row>
        <row r="17447">
          <cell r="O17447" t="str">
            <v>E89483</v>
          </cell>
          <cell r="P17447" t="str">
            <v>Left Strip</v>
          </cell>
        </row>
        <row r="17448">
          <cell r="O17448" t="str">
            <v>E89483</v>
          </cell>
          <cell r="P17448" t="str">
            <v>Left Strip</v>
          </cell>
        </row>
        <row r="17449">
          <cell r="O17449" t="str">
            <v>E89484</v>
          </cell>
          <cell r="P17449" t="str">
            <v>Right Strip</v>
          </cell>
        </row>
        <row r="17450">
          <cell r="O17450" t="str">
            <v>E89484</v>
          </cell>
          <cell r="P17450" t="str">
            <v>Right Strip</v>
          </cell>
        </row>
        <row r="17451">
          <cell r="O17451" t="str">
            <v>E89485</v>
          </cell>
          <cell r="P17451" t="str">
            <v>Spacer</v>
          </cell>
        </row>
        <row r="17452">
          <cell r="O17452" t="str">
            <v>E89485</v>
          </cell>
          <cell r="P17452" t="str">
            <v>Spacer</v>
          </cell>
        </row>
        <row r="17453">
          <cell r="O17453" t="str">
            <v>E89485</v>
          </cell>
          <cell r="P17453" t="str">
            <v>Spacer</v>
          </cell>
        </row>
        <row r="17454">
          <cell r="O17454" t="str">
            <v>E89486</v>
          </cell>
          <cell r="P17454" t="str">
            <v>Screw</v>
          </cell>
        </row>
        <row r="17455">
          <cell r="O17455" t="str">
            <v>E89486</v>
          </cell>
          <cell r="P17455" t="str">
            <v>Screw</v>
          </cell>
        </row>
        <row r="17456">
          <cell r="O17456" t="str">
            <v>E89489</v>
          </cell>
          <cell r="P17456" t="str">
            <v>Lt. Strip</v>
          </cell>
        </row>
        <row r="17457">
          <cell r="O17457" t="str">
            <v>E89489</v>
          </cell>
          <cell r="P17457" t="str">
            <v>Lt. Strip</v>
          </cell>
        </row>
        <row r="17458">
          <cell r="O17458" t="str">
            <v>E89490</v>
          </cell>
          <cell r="P17458" t="str">
            <v>Rt. Strip</v>
          </cell>
        </row>
        <row r="17459">
          <cell r="O17459" t="str">
            <v>E89490</v>
          </cell>
          <cell r="P17459" t="str">
            <v>Rt. Strip</v>
          </cell>
        </row>
        <row r="17460">
          <cell r="O17460" t="str">
            <v>E89491</v>
          </cell>
          <cell r="P17460" t="str">
            <v>Traction Handle Casing</v>
          </cell>
        </row>
        <row r="17461">
          <cell r="O17461" t="str">
            <v>E89491</v>
          </cell>
          <cell r="P17461" t="str">
            <v>Traction Handle Casing</v>
          </cell>
        </row>
        <row r="17462">
          <cell r="O17462" t="str">
            <v>E89491</v>
          </cell>
          <cell r="P17462" t="str">
            <v>Traction Handle Casing</v>
          </cell>
        </row>
        <row r="17463">
          <cell r="O17463" t="str">
            <v>E89491</v>
          </cell>
          <cell r="P17463" t="str">
            <v>Traction Handle Casing</v>
          </cell>
        </row>
        <row r="17464">
          <cell r="O17464" t="str">
            <v>E89492</v>
          </cell>
          <cell r="P17464" t="str">
            <v>Bonnet for GS-15, Red</v>
          </cell>
        </row>
        <row r="17465">
          <cell r="O17465" t="str">
            <v>E89492</v>
          </cell>
          <cell r="P17465" t="str">
            <v>Bonnet for GS-15, Red</v>
          </cell>
        </row>
        <row r="17466">
          <cell r="O17466" t="str">
            <v>E89492</v>
          </cell>
          <cell r="P17466" t="str">
            <v>Bonnet for GS-15, Red</v>
          </cell>
        </row>
        <row r="17467">
          <cell r="O17467" t="str">
            <v>E89493</v>
          </cell>
          <cell r="P17467" t="str">
            <v>Skirt/Gasket  FS28</v>
          </cell>
        </row>
        <row r="17468">
          <cell r="O17468" t="str">
            <v>E89493</v>
          </cell>
          <cell r="P17468" t="str">
            <v>Skirt/Gasket  FS28</v>
          </cell>
        </row>
        <row r="17469">
          <cell r="O17469" t="str">
            <v>E89493</v>
          </cell>
          <cell r="P17469" t="str">
            <v>Skirt/Gasket  FS28</v>
          </cell>
        </row>
        <row r="17470">
          <cell r="O17470" t="str">
            <v>E89494</v>
          </cell>
          <cell r="P17470" t="str">
            <v>Reinforcement</v>
          </cell>
        </row>
        <row r="17471">
          <cell r="O17471" t="str">
            <v>E89494</v>
          </cell>
          <cell r="P17471" t="str">
            <v>Reinforcement</v>
          </cell>
        </row>
        <row r="17472">
          <cell r="O17472" t="str">
            <v>E89495</v>
          </cell>
          <cell r="P17472" t="str">
            <v>Spring</v>
          </cell>
        </row>
        <row r="17473">
          <cell r="O17473" t="str">
            <v>E89495</v>
          </cell>
          <cell r="P17473" t="str">
            <v>Spring</v>
          </cell>
        </row>
        <row r="17474">
          <cell r="O17474" t="str">
            <v>E89496</v>
          </cell>
          <cell r="P17474" t="str">
            <v>Flap</v>
          </cell>
        </row>
        <row r="17475">
          <cell r="O17475" t="str">
            <v>E89496</v>
          </cell>
          <cell r="P17475" t="str">
            <v>Flap</v>
          </cell>
        </row>
        <row r="17476">
          <cell r="O17476" t="str">
            <v>E89497</v>
          </cell>
          <cell r="P17476" t="str">
            <v>Scrub Brush for Foreman 28 (2 Required)</v>
          </cell>
        </row>
        <row r="17477">
          <cell r="O17477" t="str">
            <v>E89497</v>
          </cell>
          <cell r="P17477" t="str">
            <v>Scrub Brush for Foreman 28 (2 Required)</v>
          </cell>
        </row>
        <row r="17478">
          <cell r="O17478" t="str">
            <v>E89497</v>
          </cell>
          <cell r="P17478" t="str">
            <v>Scrub Brush for Foreman 28 (2 Required)</v>
          </cell>
        </row>
        <row r="17479">
          <cell r="O17479" t="str">
            <v>E89498</v>
          </cell>
          <cell r="P17479" t="str">
            <v>Strip Brush for Foreman 28 (2 Required)</v>
          </cell>
        </row>
        <row r="17480">
          <cell r="O17480" t="str">
            <v>E89498</v>
          </cell>
          <cell r="P17480" t="str">
            <v>Strip Brush for Foreman 28 (2 Required)</v>
          </cell>
        </row>
        <row r="17481">
          <cell r="O17481" t="str">
            <v>E89498</v>
          </cell>
          <cell r="P17481" t="str">
            <v>Strip Brush for Foreman 28 (2 Required)</v>
          </cell>
        </row>
        <row r="17482">
          <cell r="O17482" t="str">
            <v>E89499</v>
          </cell>
          <cell r="P17482" t="str">
            <v>Vacuum Nozzle</v>
          </cell>
        </row>
        <row r="17483">
          <cell r="O17483" t="str">
            <v>E89499</v>
          </cell>
          <cell r="P17483" t="str">
            <v>Vacuum Nozzle</v>
          </cell>
        </row>
        <row r="17484">
          <cell r="O17484" t="str">
            <v>E89500</v>
          </cell>
          <cell r="P17484" t="str">
            <v>Special socket tool</v>
          </cell>
        </row>
        <row r="17485">
          <cell r="O17485" t="str">
            <v>E89500</v>
          </cell>
          <cell r="P17485" t="str">
            <v>Special socket tool</v>
          </cell>
        </row>
        <row r="17486">
          <cell r="O17486" t="str">
            <v>E89500</v>
          </cell>
          <cell r="P17486" t="str">
            <v>Special socket tool</v>
          </cell>
        </row>
        <row r="17487">
          <cell r="O17487" t="str">
            <v>E89503</v>
          </cell>
          <cell r="P17487" t="str">
            <v>Bracket  WS20</v>
          </cell>
        </row>
        <row r="17488">
          <cell r="O17488" t="str">
            <v>E89503</v>
          </cell>
          <cell r="P17488" t="str">
            <v>Bracket  WS20</v>
          </cell>
        </row>
        <row r="17489">
          <cell r="O17489" t="str">
            <v>E89503</v>
          </cell>
          <cell r="P17489" t="str">
            <v>Bracket  WS20</v>
          </cell>
        </row>
        <row r="17490">
          <cell r="O17490" t="str">
            <v>E89504</v>
          </cell>
          <cell r="P17490" t="str">
            <v>Flap</v>
          </cell>
        </row>
        <row r="17491">
          <cell r="O17491" t="str">
            <v>E89504</v>
          </cell>
          <cell r="P17491" t="str">
            <v>Flap</v>
          </cell>
        </row>
        <row r="17492">
          <cell r="O17492" t="str">
            <v>E89504</v>
          </cell>
          <cell r="P17492" t="str">
            <v>Flap</v>
          </cell>
        </row>
        <row r="17493">
          <cell r="O17493" t="str">
            <v>E89506</v>
          </cell>
          <cell r="P17493" t="str">
            <v>Drain hose protector  WS20</v>
          </cell>
        </row>
        <row r="17494">
          <cell r="O17494" t="str">
            <v>E89506</v>
          </cell>
          <cell r="P17494" t="str">
            <v>Drain hose protector  WS20</v>
          </cell>
        </row>
        <row r="17495">
          <cell r="O17495" t="str">
            <v>E89506</v>
          </cell>
          <cell r="P17495" t="str">
            <v>Drain hose protector  WS20</v>
          </cell>
        </row>
        <row r="17496">
          <cell r="O17496" t="str">
            <v>E89506</v>
          </cell>
          <cell r="P17496" t="str">
            <v>Drain hose protector  WS20</v>
          </cell>
        </row>
        <row r="17497">
          <cell r="O17497" t="str">
            <v>E89507</v>
          </cell>
          <cell r="P17497" t="str">
            <v>AS 24/28 Lid Gasket</v>
          </cell>
        </row>
        <row r="17498">
          <cell r="O17498" t="str">
            <v>E89507</v>
          </cell>
          <cell r="P17498" t="str">
            <v>AS 24/28 Lid Gasket</v>
          </cell>
        </row>
        <row r="17499">
          <cell r="O17499" t="str">
            <v>E89508</v>
          </cell>
          <cell r="P17499" t="str">
            <v>Brush Mounting Lug</v>
          </cell>
        </row>
        <row r="17500">
          <cell r="O17500" t="str">
            <v>E89508</v>
          </cell>
          <cell r="P17500" t="str">
            <v>Brush Mounting Lug</v>
          </cell>
        </row>
        <row r="17501">
          <cell r="O17501" t="str">
            <v>E89508</v>
          </cell>
          <cell r="P17501" t="str">
            <v>Brush Mounting Lug</v>
          </cell>
        </row>
        <row r="17502">
          <cell r="O17502" t="str">
            <v>E89509</v>
          </cell>
          <cell r="P17502" t="str">
            <v>Pad Driver for Foreman 28</v>
          </cell>
        </row>
        <row r="17503">
          <cell r="O17503" t="str">
            <v>E89509</v>
          </cell>
          <cell r="P17503" t="str">
            <v>Pad Driver for Foreman 28</v>
          </cell>
        </row>
        <row r="17504">
          <cell r="O17504" t="str">
            <v>E89509</v>
          </cell>
          <cell r="P17504" t="str">
            <v>Pad Driver for Foreman 28</v>
          </cell>
        </row>
        <row r="17505">
          <cell r="O17505" t="str">
            <v>E89509</v>
          </cell>
          <cell r="P17505" t="str">
            <v>Pad Driver for Foreman 28</v>
          </cell>
        </row>
        <row r="17506">
          <cell r="O17506" t="str">
            <v>E89510</v>
          </cell>
          <cell r="P17506" t="str">
            <v>Pad Driver for Watchman 24</v>
          </cell>
        </row>
        <row r="17507">
          <cell r="O17507" t="str">
            <v>E89510</v>
          </cell>
          <cell r="P17507" t="str">
            <v>Pad Driver for Watchman 24</v>
          </cell>
        </row>
        <row r="17508">
          <cell r="O17508" t="str">
            <v>E89510</v>
          </cell>
          <cell r="P17508" t="str">
            <v>Pad Driver for Watchman 24</v>
          </cell>
        </row>
        <row r="17509">
          <cell r="O17509" t="str">
            <v>E89511</v>
          </cell>
          <cell r="P17509" t="str">
            <v>Suction Point for AS20</v>
          </cell>
        </row>
        <row r="17510">
          <cell r="O17510" t="str">
            <v>E89511</v>
          </cell>
          <cell r="P17510" t="str">
            <v>Suction Point for AS20</v>
          </cell>
        </row>
        <row r="17511">
          <cell r="O17511" t="str">
            <v>E89511</v>
          </cell>
          <cell r="P17511" t="str">
            <v>Suction Point for AS20</v>
          </cell>
        </row>
        <row r="17512">
          <cell r="O17512" t="str">
            <v>E89512</v>
          </cell>
          <cell r="P17512" t="str">
            <v>Old Style Solution Tank WS20/24 - Black</v>
          </cell>
        </row>
        <row r="17513">
          <cell r="O17513" t="str">
            <v>E89512</v>
          </cell>
          <cell r="P17513" t="str">
            <v>Old Style Solution Tank WS20/24 - Black</v>
          </cell>
        </row>
        <row r="17514">
          <cell r="O17514" t="str">
            <v>E89512</v>
          </cell>
          <cell r="P17514" t="str">
            <v>Old Style Solution Tank WS20/24 - Black</v>
          </cell>
        </row>
        <row r="17515">
          <cell r="O17515" t="str">
            <v>E89513</v>
          </cell>
          <cell r="P17515" t="str">
            <v>Back Drawer Gasket for BPS28</v>
          </cell>
        </row>
        <row r="17516">
          <cell r="O17516" t="str">
            <v>E89513</v>
          </cell>
          <cell r="P17516" t="str">
            <v>Back Drawer Gasket for BPS28</v>
          </cell>
        </row>
        <row r="17517">
          <cell r="O17517" t="str">
            <v>E89513</v>
          </cell>
          <cell r="P17517" t="str">
            <v>Back Drawer Gasket for BPS28</v>
          </cell>
        </row>
        <row r="17518">
          <cell r="O17518" t="str">
            <v>E89514</v>
          </cell>
          <cell r="P17518" t="str">
            <v>Handle for GS15</v>
          </cell>
        </row>
        <row r="17519">
          <cell r="O17519" t="str">
            <v>E89514</v>
          </cell>
          <cell r="P17519" t="str">
            <v>Handle for GS15</v>
          </cell>
        </row>
        <row r="17520">
          <cell r="O17520" t="str">
            <v>E89514</v>
          </cell>
          <cell r="P17520" t="str">
            <v>Handle for GS15</v>
          </cell>
        </row>
        <row r="17521">
          <cell r="O17521" t="str">
            <v>E89515</v>
          </cell>
          <cell r="P17521" t="str">
            <v>Strip Brush for Watchman 24</v>
          </cell>
        </row>
        <row r="17522">
          <cell r="O17522" t="str">
            <v>E89515</v>
          </cell>
          <cell r="P17522" t="str">
            <v>Strip Brush for Watchman 24</v>
          </cell>
        </row>
        <row r="17523">
          <cell r="O17523" t="str">
            <v>E89515</v>
          </cell>
          <cell r="P17523" t="str">
            <v>Strip Brush for Watchman 24</v>
          </cell>
        </row>
        <row r="17524">
          <cell r="O17524" t="str">
            <v>E89516</v>
          </cell>
          <cell r="P17524" t="str">
            <v>Scrub Brush for Watchman 24</v>
          </cell>
        </row>
        <row r="17525">
          <cell r="O17525" t="str">
            <v>E89516</v>
          </cell>
          <cell r="P17525" t="str">
            <v>Scrub Brush for Watchman 24</v>
          </cell>
        </row>
        <row r="17526">
          <cell r="O17526" t="str">
            <v>E89516</v>
          </cell>
          <cell r="P17526" t="str">
            <v>Scrub Brush for Watchman 24</v>
          </cell>
        </row>
        <row r="17527">
          <cell r="O17527" t="str">
            <v>E89517</v>
          </cell>
          <cell r="P17527" t="str">
            <v>Fan Protection Guard</v>
          </cell>
        </row>
        <row r="17528">
          <cell r="O17528" t="str">
            <v>E89517</v>
          </cell>
          <cell r="P17528" t="str">
            <v>Fan Protection Guard</v>
          </cell>
        </row>
        <row r="17529">
          <cell r="O17529" t="str">
            <v>E89517</v>
          </cell>
          <cell r="P17529" t="str">
            <v>Fan Protection Guard</v>
          </cell>
        </row>
        <row r="17530">
          <cell r="O17530" t="str">
            <v>E89518</v>
          </cell>
          <cell r="P17530" t="str">
            <v>Pre Filter Kit for BPS28</v>
          </cell>
        </row>
        <row r="17531">
          <cell r="O17531" t="str">
            <v>E89518</v>
          </cell>
          <cell r="P17531" t="str">
            <v>Pre Filter Kit for BPS28</v>
          </cell>
        </row>
        <row r="17532">
          <cell r="O17532" t="str">
            <v>E89519</v>
          </cell>
          <cell r="P17532" t="str">
            <v>Fuse 20 AMP for GS15</v>
          </cell>
        </row>
        <row r="17533">
          <cell r="O17533" t="str">
            <v>E89519</v>
          </cell>
          <cell r="P17533" t="str">
            <v>Fuse 20 AMP for GS15</v>
          </cell>
        </row>
        <row r="17534">
          <cell r="O17534" t="str">
            <v>E89519</v>
          </cell>
          <cell r="P17534" t="str">
            <v>Fuse 20 AMP for GS15</v>
          </cell>
        </row>
        <row r="17535">
          <cell r="O17535" t="str">
            <v>E89520</v>
          </cell>
          <cell r="P17535" t="str">
            <v>Small wheel  FS28/32</v>
          </cell>
        </row>
        <row r="17536">
          <cell r="O17536" t="str">
            <v>E89520</v>
          </cell>
          <cell r="P17536" t="str">
            <v>Small wheel  FS28/32</v>
          </cell>
        </row>
        <row r="17537">
          <cell r="O17537" t="str">
            <v>E89520</v>
          </cell>
          <cell r="P17537" t="str">
            <v>Small wheel  FS28/32</v>
          </cell>
        </row>
        <row r="17538">
          <cell r="O17538" t="str">
            <v>E89521</v>
          </cell>
          <cell r="P17538" t="str">
            <v>Spacer FS28/32</v>
          </cell>
        </row>
        <row r="17539">
          <cell r="O17539" t="str">
            <v>E89521</v>
          </cell>
          <cell r="P17539" t="str">
            <v>Spacer FS28/32</v>
          </cell>
        </row>
        <row r="17540">
          <cell r="O17540" t="str">
            <v>E89521</v>
          </cell>
          <cell r="P17540" t="str">
            <v>Spacer FS28/32</v>
          </cell>
        </row>
        <row r="17541">
          <cell r="O17541" t="str">
            <v>E89522</v>
          </cell>
          <cell r="P17541" t="str">
            <v>Main brush B/W mix BPS28</v>
          </cell>
        </row>
        <row r="17542">
          <cell r="O17542" t="str">
            <v>E89522</v>
          </cell>
          <cell r="P17542" t="str">
            <v>Main brush B/W mix BPS28</v>
          </cell>
        </row>
        <row r="17543">
          <cell r="O17543" t="str">
            <v>E89522</v>
          </cell>
          <cell r="P17543" t="str">
            <v>Main brush B/W mix BPS28</v>
          </cell>
        </row>
        <row r="17544">
          <cell r="O17544" t="str">
            <v>E89523</v>
          </cell>
          <cell r="P17544" t="str">
            <v>screw 6x20 BPS28</v>
          </cell>
        </row>
        <row r="17545">
          <cell r="O17545" t="str">
            <v>E89523</v>
          </cell>
          <cell r="P17545" t="str">
            <v>screw 6x20 BPS28</v>
          </cell>
        </row>
        <row r="17546">
          <cell r="O17546" t="str">
            <v>E89523</v>
          </cell>
          <cell r="P17546" t="str">
            <v>screw 6x20 BPS28</v>
          </cell>
        </row>
        <row r="17547">
          <cell r="O17547" t="str">
            <v>E89523</v>
          </cell>
          <cell r="P17547" t="str">
            <v>screw 6x20 BPS28</v>
          </cell>
        </row>
        <row r="17548">
          <cell r="O17548" t="str">
            <v>E89524</v>
          </cell>
          <cell r="P17548" t="str">
            <v>Brush Delay/Traction Control Board</v>
          </cell>
        </row>
        <row r="17549">
          <cell r="O17549" t="str">
            <v>E89524</v>
          </cell>
          <cell r="P17549" t="str">
            <v>Brush Delay/Traction Control Board</v>
          </cell>
        </row>
        <row r="17550">
          <cell r="O17550" t="str">
            <v>E89524</v>
          </cell>
          <cell r="P17550" t="str">
            <v>Brush Delay/Traction Control Board</v>
          </cell>
        </row>
        <row r="17551">
          <cell r="O17551" t="str">
            <v>E89525</v>
          </cell>
          <cell r="P17551" t="str">
            <v>solution hose FS28/32</v>
          </cell>
        </row>
        <row r="17552">
          <cell r="O17552" t="str">
            <v>E89525</v>
          </cell>
          <cell r="P17552" t="str">
            <v>solution hose FS28/32</v>
          </cell>
        </row>
        <row r="17553">
          <cell r="O17553" t="str">
            <v>E89525</v>
          </cell>
          <cell r="P17553" t="str">
            <v>solution hose FS28/32</v>
          </cell>
        </row>
        <row r="17554">
          <cell r="O17554" t="str">
            <v>E89526</v>
          </cell>
          <cell r="P17554" t="str">
            <v>solution hose FS28/32</v>
          </cell>
        </row>
        <row r="17555">
          <cell r="O17555" t="str">
            <v>E89526</v>
          </cell>
          <cell r="P17555" t="str">
            <v>solution hose FS28/32</v>
          </cell>
        </row>
        <row r="17556">
          <cell r="O17556" t="str">
            <v>E89527</v>
          </cell>
          <cell r="P17556" t="str">
            <v>connector FS28/32</v>
          </cell>
        </row>
        <row r="17557">
          <cell r="O17557" t="str">
            <v>E89527</v>
          </cell>
          <cell r="P17557" t="str">
            <v>connector FS28/32</v>
          </cell>
        </row>
        <row r="17558">
          <cell r="O17558" t="str">
            <v>E89527</v>
          </cell>
          <cell r="P17558" t="str">
            <v>connector FS28/32</v>
          </cell>
        </row>
        <row r="17559">
          <cell r="O17559" t="str">
            <v>E89529</v>
          </cell>
          <cell r="P17559" t="str">
            <v>Relay Support WS20/24</v>
          </cell>
        </row>
        <row r="17560">
          <cell r="O17560" t="str">
            <v>E89529</v>
          </cell>
          <cell r="P17560" t="str">
            <v>Relay Support WS20/24</v>
          </cell>
        </row>
        <row r="17561">
          <cell r="O17561" t="str">
            <v>E89529</v>
          </cell>
          <cell r="P17561" t="str">
            <v>Relay Support WS20/24</v>
          </cell>
        </row>
        <row r="17562">
          <cell r="O17562" t="str">
            <v>E89530</v>
          </cell>
          <cell r="P17562" t="str">
            <v>Spring WS20/24</v>
          </cell>
        </row>
        <row r="17563">
          <cell r="O17563" t="str">
            <v>E89530</v>
          </cell>
          <cell r="P17563" t="str">
            <v>Spring WS20/24</v>
          </cell>
        </row>
        <row r="17564">
          <cell r="O17564" t="str">
            <v>E89531</v>
          </cell>
          <cell r="P17564" t="str">
            <v>Bumper AS36</v>
          </cell>
        </row>
        <row r="17565">
          <cell r="O17565" t="str">
            <v>E89531</v>
          </cell>
          <cell r="P17565" t="str">
            <v>Bumper AS36</v>
          </cell>
        </row>
        <row r="17566">
          <cell r="O17566" t="str">
            <v>E89532</v>
          </cell>
          <cell r="P17566" t="str">
            <v>Bumper AS36</v>
          </cell>
        </row>
        <row r="17567">
          <cell r="O17567" t="str">
            <v>E89532</v>
          </cell>
          <cell r="P17567" t="str">
            <v>Bumper AS36</v>
          </cell>
        </row>
        <row r="17568">
          <cell r="O17568" t="str">
            <v>E89533</v>
          </cell>
          <cell r="P17568" t="str">
            <v>Strip Band AS36</v>
          </cell>
        </row>
        <row r="17569">
          <cell r="O17569" t="str">
            <v>E89533</v>
          </cell>
          <cell r="P17569" t="str">
            <v>Strip Band AS36</v>
          </cell>
        </row>
        <row r="17570">
          <cell r="O17570" t="str">
            <v>E89534</v>
          </cell>
          <cell r="P17570" t="str">
            <v>Strip Band AS36</v>
          </cell>
        </row>
        <row r="17571">
          <cell r="O17571" t="str">
            <v>E89534</v>
          </cell>
          <cell r="P17571" t="str">
            <v>Strip Band AS36</v>
          </cell>
        </row>
        <row r="17572">
          <cell r="O17572" t="str">
            <v>EP5001</v>
          </cell>
          <cell r="P17572" t="str">
            <v>Vac intake assembly</v>
          </cell>
        </row>
        <row r="17573">
          <cell r="O17573" t="str">
            <v>EP5001</v>
          </cell>
          <cell r="P17573" t="str">
            <v>Vac intake assembly</v>
          </cell>
        </row>
        <row r="17574">
          <cell r="O17574" t="str">
            <v>EP5001</v>
          </cell>
          <cell r="P17574" t="str">
            <v>Vac intake assembly</v>
          </cell>
        </row>
        <row r="17575">
          <cell r="O17575" t="str">
            <v>EP5006</v>
          </cell>
          <cell r="P17575" t="str">
            <v>Battery &amp; Charger Kit for Genie/Vispa</v>
          </cell>
        </row>
        <row r="17576">
          <cell r="O17576" t="str">
            <v>EP5006</v>
          </cell>
          <cell r="P17576" t="str">
            <v>Battery &amp; Charger Kit for Genie/Vispa</v>
          </cell>
        </row>
        <row r="17577">
          <cell r="O17577" t="str">
            <v>EP5006</v>
          </cell>
          <cell r="P17577" t="str">
            <v>Cam Lock Handle Assy</v>
          </cell>
        </row>
        <row r="17578">
          <cell r="O17578" t="str">
            <v>EP5006</v>
          </cell>
          <cell r="P17578" t="str">
            <v>Cam Lock Handle Assy</v>
          </cell>
        </row>
        <row r="17579">
          <cell r="O17579" t="str">
            <v>EP5006</v>
          </cell>
          <cell r="P17579" t="str">
            <v>Cam Lock Handle Assy</v>
          </cell>
        </row>
        <row r="17580">
          <cell r="O17580" t="str">
            <v>EP5006</v>
          </cell>
          <cell r="P17580" t="str">
            <v>Cam Lock Handle Assy</v>
          </cell>
        </row>
        <row r="17581">
          <cell r="O17581" t="str">
            <v>EP5006</v>
          </cell>
          <cell r="P17581" t="str">
            <v>Cam Lock Handle Assy</v>
          </cell>
        </row>
        <row r="17582">
          <cell r="O17582" t="str">
            <v>EP5008</v>
          </cell>
          <cell r="P17582" t="str">
            <v>Transport Kit, Propane Stripping Machine</v>
          </cell>
        </row>
        <row r="17583">
          <cell r="O17583" t="str">
            <v>EP5008</v>
          </cell>
          <cell r="P17583" t="str">
            <v>Transport Kit, Propane Stripping Machine</v>
          </cell>
        </row>
        <row r="17584">
          <cell r="O17584" t="str">
            <v>EP5008</v>
          </cell>
          <cell r="P17584" t="str">
            <v>Transport Kit, Propane Stripping Machine</v>
          </cell>
        </row>
        <row r="17585">
          <cell r="O17585" t="str">
            <v>EP5008</v>
          </cell>
          <cell r="P17585" t="str">
            <v>Charger w/ Plug Subassembly for Crewman AS20B</v>
          </cell>
        </row>
        <row r="17586">
          <cell r="O17586" t="str">
            <v>EP5008</v>
          </cell>
          <cell r="P17586" t="str">
            <v>Charger w/ Plug Subassembly for Crewman AS20B</v>
          </cell>
        </row>
        <row r="17587">
          <cell r="O17587" t="str">
            <v>EP5008</v>
          </cell>
          <cell r="P17587" t="str">
            <v>Pad Driver Pulley Assembly</v>
          </cell>
        </row>
        <row r="17588">
          <cell r="O17588" t="str">
            <v>EP5008</v>
          </cell>
          <cell r="P17588" t="str">
            <v>Pad Driver Pulley Assembly</v>
          </cell>
        </row>
        <row r="17589">
          <cell r="O17589" t="str">
            <v>EP5009</v>
          </cell>
          <cell r="P17589" t="str">
            <v>Switchbox Cover, Battery Dust Control</v>
          </cell>
        </row>
        <row r="17590">
          <cell r="O17590" t="str">
            <v>EP5009</v>
          </cell>
          <cell r="P17590" t="str">
            <v>Switchbox Cover, Battery Dust Control</v>
          </cell>
        </row>
        <row r="17591">
          <cell r="O17591" t="str">
            <v>EP5009</v>
          </cell>
          <cell r="P17591" t="str">
            <v>Tool Kit for BacPac Lite Subassembly</v>
          </cell>
        </row>
        <row r="17592">
          <cell r="O17592" t="str">
            <v>EP5009</v>
          </cell>
          <cell r="P17592" t="str">
            <v>Tool Kit for BacPac Lite Subassembly</v>
          </cell>
        </row>
        <row r="17593">
          <cell r="O17593" t="str">
            <v>EP5009</v>
          </cell>
          <cell r="P17593" t="str">
            <v>Battery &amp; Charger Kit for Genie After 20900000</v>
          </cell>
        </row>
        <row r="17594">
          <cell r="O17594" t="str">
            <v>EP5009</v>
          </cell>
          <cell r="P17594" t="str">
            <v>Battery &amp; Charger Kit for Genie After 20900000</v>
          </cell>
        </row>
        <row r="17595">
          <cell r="O17595" t="str">
            <v>EP5009</v>
          </cell>
          <cell r="P17595" t="str">
            <v>Brush Gear Motor 24VDC 400W</v>
          </cell>
        </row>
        <row r="17596">
          <cell r="O17596" t="str">
            <v>EP5009</v>
          </cell>
          <cell r="P17596" t="str">
            <v>Brush Gear Motor 24VDC 400W</v>
          </cell>
        </row>
        <row r="17597">
          <cell r="O17597" t="str">
            <v>EP5009</v>
          </cell>
          <cell r="P17597" t="str">
            <v>Brush Gear Motor 24VDC 400W</v>
          </cell>
        </row>
        <row r="17598">
          <cell r="O17598" t="str">
            <v>EP5009</v>
          </cell>
          <cell r="P17598" t="str">
            <v>Brush Gear Motor 24VDC 400W</v>
          </cell>
        </row>
        <row r="17599">
          <cell r="O17599" t="str">
            <v>EP5009</v>
          </cell>
          <cell r="P17599" t="str">
            <v>Brush Gear Motor 24VDC 400W</v>
          </cell>
        </row>
        <row r="17600">
          <cell r="O17600" t="str">
            <v>EP5009</v>
          </cell>
          <cell r="P17600" t="str">
            <v>Pigtail Connector, Red 50A - Red 175A</v>
          </cell>
        </row>
        <row r="17601">
          <cell r="O17601" t="str">
            <v>EP5009</v>
          </cell>
          <cell r="P17601" t="str">
            <v>Pigtail Connector, Red 50A - Red 175A</v>
          </cell>
        </row>
        <row r="17602">
          <cell r="O17602" t="str">
            <v>EP5009</v>
          </cell>
          <cell r="P17602" t="str">
            <v>Pigtail Connector, French Plug - Red 50A</v>
          </cell>
        </row>
        <row r="17603">
          <cell r="O17603" t="str">
            <v>EP5009</v>
          </cell>
          <cell r="P17603" t="str">
            <v>Pigtail Connector, French Plug - Red 50A</v>
          </cell>
        </row>
        <row r="17604">
          <cell r="O17604" t="str">
            <v>EP5009</v>
          </cell>
          <cell r="P17604" t="str">
            <v>Pigtail Connector, Male Italian Plug - Grey 175A</v>
          </cell>
        </row>
        <row r="17605">
          <cell r="O17605" t="str">
            <v>EP5009</v>
          </cell>
          <cell r="P17605" t="str">
            <v>Pigtail Connector, Male Italian Plug - Grey 175A</v>
          </cell>
        </row>
        <row r="17606">
          <cell r="O17606" t="str">
            <v>EP5009</v>
          </cell>
          <cell r="P17606" t="str">
            <v>Pigtail Connector, French Plug - Red 175A</v>
          </cell>
        </row>
        <row r="17607">
          <cell r="O17607" t="str">
            <v>EP5009</v>
          </cell>
          <cell r="P17607" t="str">
            <v>Pigtail Connector, French Plug - Red 175A</v>
          </cell>
        </row>
        <row r="17608">
          <cell r="O17608" t="str">
            <v>EP5009</v>
          </cell>
          <cell r="P17608" t="str">
            <v>Pigtail Connector, French Plug - Grey 175A</v>
          </cell>
        </row>
        <row r="17609">
          <cell r="O17609" t="str">
            <v>EP5009</v>
          </cell>
          <cell r="P17609" t="str">
            <v>Pigtail Connector, French Plug - Grey 175A</v>
          </cell>
        </row>
        <row r="17610">
          <cell r="O17610" t="str">
            <v>EP5009</v>
          </cell>
          <cell r="P17610" t="str">
            <v>Pigtail Connector, Grey 50A - Grey 175A</v>
          </cell>
        </row>
        <row r="17611">
          <cell r="O17611" t="str">
            <v>EP5009</v>
          </cell>
          <cell r="P17611" t="str">
            <v>Pigtail Connector, Grey 50A - Grey 175A</v>
          </cell>
        </row>
        <row r="17612">
          <cell r="O17612" t="str">
            <v>EP5010</v>
          </cell>
          <cell r="P17612" t="str">
            <v>Honda Engine Clutch Assembly</v>
          </cell>
        </row>
        <row r="17613">
          <cell r="O17613" t="str">
            <v>EP5010</v>
          </cell>
          <cell r="P17613" t="str">
            <v>Honda Engine Clutch Assembly</v>
          </cell>
        </row>
        <row r="17614">
          <cell r="O17614" t="str">
            <v>EP5010</v>
          </cell>
          <cell r="P17614" t="str">
            <v>Honda 13 HP Engine Assembly</v>
          </cell>
        </row>
        <row r="17615">
          <cell r="O17615" t="str">
            <v>EP5010</v>
          </cell>
          <cell r="P17615" t="str">
            <v>Honda 13 HP Engine Assembly</v>
          </cell>
        </row>
        <row r="17616">
          <cell r="O17616" t="str">
            <v>EP5010</v>
          </cell>
          <cell r="P17616" t="str">
            <v>Honda 21" Deck Asssembly</v>
          </cell>
        </row>
        <row r="17617">
          <cell r="O17617" t="str">
            <v>EP5010</v>
          </cell>
          <cell r="P17617" t="str">
            <v>Honda 21" Deck Asssembly</v>
          </cell>
        </row>
        <row r="17618">
          <cell r="O17618" t="str">
            <v>EP5010</v>
          </cell>
          <cell r="P17618" t="str">
            <v>Honda 24" Deck Asssembly</v>
          </cell>
        </row>
        <row r="17619">
          <cell r="O17619" t="str">
            <v>EP5010</v>
          </cell>
          <cell r="P17619" t="str">
            <v>Honda 24" Deck Asssembly</v>
          </cell>
        </row>
        <row r="17620">
          <cell r="O17620" t="str">
            <v>EP5010</v>
          </cell>
          <cell r="P17620" t="str">
            <v>Honda Handle Bar Assembly</v>
          </cell>
        </row>
        <row r="17621">
          <cell r="O17621" t="str">
            <v>EP5010</v>
          </cell>
          <cell r="P17621" t="str">
            <v>Honda Handle Bar Assembly</v>
          </cell>
        </row>
        <row r="17622">
          <cell r="O17622" t="str">
            <v>EP5010</v>
          </cell>
          <cell r="P17622" t="str">
            <v>Honda Regulator Assembly</v>
          </cell>
        </row>
        <row r="17623">
          <cell r="O17623" t="str">
            <v>EP5010</v>
          </cell>
          <cell r="P17623" t="str">
            <v>Honda Regulator Assembly</v>
          </cell>
        </row>
        <row r="17624">
          <cell r="O17624" t="str">
            <v>EP5010</v>
          </cell>
          <cell r="P17624" t="str">
            <v>Honda Wiring</v>
          </cell>
        </row>
        <row r="17625">
          <cell r="O17625" t="str">
            <v>EP5010</v>
          </cell>
          <cell r="P17625" t="str">
            <v>Honda Wiring</v>
          </cell>
        </row>
        <row r="17626">
          <cell r="O17626" t="str">
            <v>EP5010</v>
          </cell>
          <cell r="P17626" t="str">
            <v>Kawasaki Handle Bar Assembly</v>
          </cell>
        </row>
        <row r="17627">
          <cell r="O17627" t="str">
            <v>EP5010</v>
          </cell>
          <cell r="P17627" t="str">
            <v>Kawasaki Handle Bar Assembly</v>
          </cell>
        </row>
        <row r="17628">
          <cell r="O17628" t="str">
            <v>EP5011</v>
          </cell>
          <cell r="P17628" t="str">
            <v>Kawasaki Engine Clutch Assembly</v>
          </cell>
        </row>
        <row r="17629">
          <cell r="O17629" t="str">
            <v>EP5011</v>
          </cell>
          <cell r="P17629" t="str">
            <v>Kawasaki Engine Clutch Assembly</v>
          </cell>
        </row>
        <row r="17630">
          <cell r="O17630" t="str">
            <v>EP5011</v>
          </cell>
          <cell r="P17630" t="str">
            <v>Kawasaki Engine Assembly</v>
          </cell>
        </row>
        <row r="17631">
          <cell r="O17631" t="str">
            <v>EP5011</v>
          </cell>
          <cell r="P17631" t="str">
            <v>Kawasaki Engine Assembly</v>
          </cell>
        </row>
        <row r="17632">
          <cell r="O17632" t="str">
            <v>EP5011</v>
          </cell>
          <cell r="P17632" t="str">
            <v>Kawasaki 21" Deck Assembly</v>
          </cell>
        </row>
        <row r="17633">
          <cell r="O17633" t="str">
            <v>EP5011</v>
          </cell>
          <cell r="P17633" t="str">
            <v>Kawasaki 21" Deck Assembly</v>
          </cell>
        </row>
        <row r="17634">
          <cell r="O17634" t="str">
            <v>EP5011</v>
          </cell>
          <cell r="P17634" t="str">
            <v>Kawasaki 24" Deck Assembly</v>
          </cell>
        </row>
        <row r="17635">
          <cell r="O17635" t="str">
            <v>EP5011</v>
          </cell>
          <cell r="P17635" t="str">
            <v>Kawasaki 24" Deck Assembly</v>
          </cell>
        </row>
        <row r="17636">
          <cell r="O17636" t="str">
            <v>EP5011</v>
          </cell>
          <cell r="P17636" t="str">
            <v>Kawasaki 28" Deck Assembly</v>
          </cell>
        </row>
        <row r="17637">
          <cell r="O17637" t="str">
            <v>EP5011</v>
          </cell>
          <cell r="P17637" t="str">
            <v>Kawasaki 28" Deck Assembly</v>
          </cell>
        </row>
        <row r="17638">
          <cell r="O17638" t="str">
            <v>EP5011</v>
          </cell>
          <cell r="P17638" t="str">
            <v>Kawasaki Engine Shut Off (Std)</v>
          </cell>
        </row>
        <row r="17639">
          <cell r="O17639" t="str">
            <v>EP5011</v>
          </cell>
          <cell r="P17639" t="str">
            <v>Kawasaki Engine Shut Off (Std)</v>
          </cell>
        </row>
        <row r="17640">
          <cell r="O17640" t="str">
            <v>EP5011</v>
          </cell>
          <cell r="P17640" t="str">
            <v>Kawasaki Engine Shut Off (Emissions)</v>
          </cell>
        </row>
        <row r="17641">
          <cell r="O17641" t="str">
            <v>EP5011</v>
          </cell>
          <cell r="P17641" t="str">
            <v>Kawasaki Engine Shut Off (Emissions)</v>
          </cell>
        </row>
        <row r="17642">
          <cell r="O17642" t="str">
            <v>EP5011</v>
          </cell>
          <cell r="P17642" t="str">
            <v>Kawasaki Regulator Assembly</v>
          </cell>
        </row>
        <row r="17643">
          <cell r="O17643" t="str">
            <v>EP5011</v>
          </cell>
          <cell r="P17643" t="str">
            <v>Kawasaki Regulator Assembly</v>
          </cell>
        </row>
        <row r="17644">
          <cell r="O17644" t="str">
            <v>EP5012</v>
          </cell>
          <cell r="P17644" t="str">
            <v>Kawasaki Wiring</v>
          </cell>
        </row>
        <row r="17645">
          <cell r="O17645" t="str">
            <v>EP5012</v>
          </cell>
          <cell r="P17645" t="str">
            <v>Kawasaki Wiring</v>
          </cell>
        </row>
        <row r="17646">
          <cell r="O17646" t="str">
            <v>EP5012</v>
          </cell>
          <cell r="P17646" t="str">
            <v>Engine Drive Pulley Assembly</v>
          </cell>
        </row>
        <row r="17647">
          <cell r="O17647" t="str">
            <v>EP5012</v>
          </cell>
          <cell r="P17647" t="str">
            <v>Engine Drive Pulley Assembly</v>
          </cell>
        </row>
        <row r="17648">
          <cell r="O17648" t="str">
            <v>EP5012</v>
          </cell>
          <cell r="P17648" t="str">
            <v>21" Belt Drive Assembly</v>
          </cell>
        </row>
        <row r="17649">
          <cell r="O17649" t="str">
            <v>EP5012</v>
          </cell>
          <cell r="P17649" t="str">
            <v>21" Belt Drive Assembly</v>
          </cell>
        </row>
        <row r="17650">
          <cell r="O17650" t="str">
            <v>EP5012</v>
          </cell>
          <cell r="P17650" t="str">
            <v>24" Belt Drive Assembly</v>
          </cell>
        </row>
        <row r="17651">
          <cell r="O17651" t="str">
            <v>EP5012</v>
          </cell>
          <cell r="P17651" t="str">
            <v>24" Belt Drive Assembly</v>
          </cell>
        </row>
        <row r="17652">
          <cell r="O17652" t="str">
            <v>EP5012</v>
          </cell>
          <cell r="P17652" t="str">
            <v>27" Belt Drive Assembly</v>
          </cell>
        </row>
        <row r="17653">
          <cell r="O17653" t="str">
            <v>EP5012</v>
          </cell>
          <cell r="P17653" t="str">
            <v>27" Belt Drive Assembly</v>
          </cell>
        </row>
        <row r="17654">
          <cell r="O17654" t="str">
            <v>EP5012</v>
          </cell>
          <cell r="P17654" t="str">
            <v>Propane Packaging</v>
          </cell>
        </row>
        <row r="17655">
          <cell r="O17655" t="str">
            <v>EP5012</v>
          </cell>
          <cell r="P17655" t="str">
            <v>Rushing 21" Deck Assembly</v>
          </cell>
        </row>
        <row r="17656">
          <cell r="O17656" t="str">
            <v>EP5012</v>
          </cell>
          <cell r="P17656" t="str">
            <v>Rushing 21" Deck Assembly</v>
          </cell>
        </row>
        <row r="17657">
          <cell r="O17657" t="str">
            <v>EP5012</v>
          </cell>
          <cell r="P17657" t="str">
            <v>Rushing 28" Deck Assembly</v>
          </cell>
        </row>
        <row r="17658">
          <cell r="O17658" t="str">
            <v>EP5012</v>
          </cell>
          <cell r="P17658" t="str">
            <v>Rushing 28" Deck Assembly</v>
          </cell>
        </row>
        <row r="17659">
          <cell r="O17659" t="str">
            <v>EP5012</v>
          </cell>
          <cell r="P17659" t="str">
            <v>Pigtail Connector, French Plug - Blue 50A</v>
          </cell>
        </row>
        <row r="17660">
          <cell r="O17660" t="str">
            <v>EP5012</v>
          </cell>
          <cell r="P17660" t="str">
            <v>Pigtail Connector, French Plug - Blue 50A</v>
          </cell>
        </row>
        <row r="17661">
          <cell r="O17661" t="str">
            <v>EP5012</v>
          </cell>
          <cell r="P17661" t="str">
            <v>Pigtail Connector, French Plug - Blue 50A</v>
          </cell>
        </row>
        <row r="17662">
          <cell r="O17662" t="str">
            <v>EP5012</v>
          </cell>
          <cell r="P17662" t="str">
            <v>Pigtail Connector, Grey 50A - Blue 50A</v>
          </cell>
        </row>
        <row r="17663">
          <cell r="O17663" t="str">
            <v>EP5012</v>
          </cell>
          <cell r="P17663" t="str">
            <v>Pigtail Connector, Grey 50A - Blue 50A</v>
          </cell>
        </row>
        <row r="17664">
          <cell r="O17664" t="str">
            <v>EP5012</v>
          </cell>
          <cell r="P17664" t="str">
            <v>Pigtail Connector, Grey 50A - Blue 50A</v>
          </cell>
        </row>
        <row r="17665">
          <cell r="O17665" t="str">
            <v>EP5013</v>
          </cell>
          <cell r="P17665" t="str">
            <v>Honda Lower Handle Assembly</v>
          </cell>
        </row>
        <row r="17666">
          <cell r="O17666" t="str">
            <v>EP5013</v>
          </cell>
          <cell r="P17666" t="str">
            <v>Honda Lower Handle Assembly</v>
          </cell>
        </row>
        <row r="17667">
          <cell r="O17667" t="str">
            <v>EP5013</v>
          </cell>
          <cell r="P17667" t="str">
            <v>Strip Machine 24" Deck Assembly</v>
          </cell>
        </row>
        <row r="17668">
          <cell r="O17668" t="str">
            <v>EP5013</v>
          </cell>
          <cell r="P17668" t="str">
            <v>Strip Machine 24" Deck Assembly</v>
          </cell>
        </row>
        <row r="17669">
          <cell r="O17669" t="str">
            <v>EP5013</v>
          </cell>
          <cell r="P17669" t="str">
            <v>Strip Machine Transport Wheel Assembly</v>
          </cell>
        </row>
        <row r="17670">
          <cell r="O17670" t="str">
            <v>EP5013</v>
          </cell>
          <cell r="P17670" t="str">
            <v>Strip Machine Transport Wheel Assembly</v>
          </cell>
        </row>
        <row r="17671">
          <cell r="O17671" t="str">
            <v>EP5013</v>
          </cell>
          <cell r="P17671" t="str">
            <v>Strip Machine Drive Assembly</v>
          </cell>
        </row>
        <row r="17672">
          <cell r="O17672" t="str">
            <v>EP5013</v>
          </cell>
          <cell r="P17672" t="str">
            <v>Strip Machine Drive Assembly</v>
          </cell>
        </row>
        <row r="17673">
          <cell r="O17673" t="str">
            <v>EP5013</v>
          </cell>
          <cell r="P17673" t="str">
            <v>Strip Machine Pivot Bracket Assembly</v>
          </cell>
        </row>
        <row r="17674">
          <cell r="O17674" t="str">
            <v>EP5013</v>
          </cell>
          <cell r="P17674" t="str">
            <v>Strip Machine Pivot Bracket Assembly</v>
          </cell>
        </row>
        <row r="17675">
          <cell r="O17675" t="str">
            <v>EP5013</v>
          </cell>
          <cell r="P17675" t="str">
            <v>Strip Machine Brush Drive 24" Assembly</v>
          </cell>
        </row>
        <row r="17676">
          <cell r="O17676" t="str">
            <v>EP5013</v>
          </cell>
          <cell r="P17676" t="str">
            <v>Strip Machine Brush Drive 24" Assembly</v>
          </cell>
        </row>
        <row r="17677">
          <cell r="O17677" t="str">
            <v>EP5013</v>
          </cell>
          <cell r="P17677" t="str">
            <v>Kawasaki Lower Handle Assembly</v>
          </cell>
        </row>
        <row r="17678">
          <cell r="O17678" t="str">
            <v>EP5013</v>
          </cell>
          <cell r="P17678" t="str">
            <v>Kawasaki Lower Handle Assembly</v>
          </cell>
        </row>
        <row r="17679">
          <cell r="O17679" t="str">
            <v>EP5013</v>
          </cell>
          <cell r="P17679" t="str">
            <v>Strip Machine Deck 30" Assembly</v>
          </cell>
        </row>
        <row r="17680">
          <cell r="O17680" t="str">
            <v>EP5013</v>
          </cell>
          <cell r="P17680" t="str">
            <v>Strip Machine Deck 30" Assembly</v>
          </cell>
        </row>
        <row r="17681">
          <cell r="O17681" t="str">
            <v>EP5013</v>
          </cell>
          <cell r="P17681" t="str">
            <v>Strip Machine Brush Drive 30" Assembly</v>
          </cell>
        </row>
        <row r="17682">
          <cell r="O17682" t="str">
            <v>EP5013</v>
          </cell>
          <cell r="P17682" t="str">
            <v>Strip Machine Brush Drive 30" Assembly</v>
          </cell>
        </row>
        <row r="17683">
          <cell r="O17683" t="str">
            <v>EP5014</v>
          </cell>
          <cell r="P17683" t="str">
            <v>Strip Machine 30" Packaging</v>
          </cell>
        </row>
        <row r="17684">
          <cell r="O17684" t="str">
            <v>EP5014</v>
          </cell>
          <cell r="P17684" t="str">
            <v>Strip Machine 30" Packaging</v>
          </cell>
        </row>
        <row r="17685">
          <cell r="O17685" t="str">
            <v>EP5014</v>
          </cell>
          <cell r="P17685" t="str">
            <v>Watering Kit Foreman AS26/32 HD</v>
          </cell>
        </row>
        <row r="17686">
          <cell r="O17686" t="str">
            <v>EP5014</v>
          </cell>
          <cell r="P17686" t="str">
            <v>Watering Kit Foreman AS26/32 HD</v>
          </cell>
        </row>
        <row r="17687">
          <cell r="O17687" t="str">
            <v>EP5014</v>
          </cell>
          <cell r="P17687" t="str">
            <v>Pigtail Connector, Red 50A-Blue 50A</v>
          </cell>
        </row>
        <row r="17688">
          <cell r="O17688" t="str">
            <v>EP5014</v>
          </cell>
          <cell r="P17688" t="str">
            <v>Pigtail Connector, Red 50A-Blue 50A</v>
          </cell>
        </row>
        <row r="17689">
          <cell r="O17689" t="str">
            <v>EP5014</v>
          </cell>
          <cell r="P17689" t="str">
            <v>Pigtail Connector, Red 50A-Blue 50A</v>
          </cell>
        </row>
        <row r="17690">
          <cell r="O17690" t="str">
            <v>EP5014</v>
          </cell>
          <cell r="P17690" t="str">
            <v>XT3 Packaging Assembly</v>
          </cell>
        </row>
        <row r="17691">
          <cell r="O17691" t="str">
            <v>EP5014</v>
          </cell>
          <cell r="P17691" t="str">
            <v>XT3 Packaging Assembly</v>
          </cell>
        </row>
        <row r="17692">
          <cell r="O17692" t="str">
            <v>EP5014</v>
          </cell>
          <cell r="P17692" t="str">
            <v>XT3 Handle Assembly</v>
          </cell>
        </row>
        <row r="17693">
          <cell r="O17693" t="str">
            <v>EP5014</v>
          </cell>
          <cell r="P17693" t="str">
            <v>XT3 Handle Assembly</v>
          </cell>
        </row>
        <row r="17694">
          <cell r="O17694" t="str">
            <v>EP5014</v>
          </cell>
          <cell r="P17694" t="str">
            <v>LP Kawasaki FS481V Engine Asm Emissions (Service)</v>
          </cell>
        </row>
        <row r="17695">
          <cell r="O17695" t="str">
            <v>EP5014</v>
          </cell>
          <cell r="P17695" t="str">
            <v>LP Kawasaki FS481V Engine Asm Emissions (Service)</v>
          </cell>
        </row>
        <row r="17696">
          <cell r="O17696" t="str">
            <v>EP5014</v>
          </cell>
          <cell r="P17696" t="str">
            <v>LP Kawasaki FS481V Engine Asm (Service)</v>
          </cell>
        </row>
        <row r="17697">
          <cell r="O17697" t="str">
            <v>EP5014</v>
          </cell>
          <cell r="P17697" t="str">
            <v>LP Kawasaki FS481V Engine Asm (Service)</v>
          </cell>
        </row>
        <row r="17698">
          <cell r="O17698" t="str">
            <v>EP5014</v>
          </cell>
          <cell r="P17698" t="str">
            <v>LP Kawasaki FS481V Engine Asm</v>
          </cell>
        </row>
        <row r="17699">
          <cell r="O17699" t="str">
            <v>EP5014</v>
          </cell>
          <cell r="P17699" t="str">
            <v>LP Kawasaki FS481V Engine Asm</v>
          </cell>
        </row>
        <row r="17700">
          <cell r="O17700" t="str">
            <v>EP5014</v>
          </cell>
          <cell r="P17700" t="str">
            <v>Kawasaki Regulator</v>
          </cell>
        </row>
        <row r="17701">
          <cell r="O17701" t="str">
            <v>EP5014</v>
          </cell>
          <cell r="P17701" t="str">
            <v>Kawasaki Regulator</v>
          </cell>
        </row>
        <row r="17702">
          <cell r="O17702" t="str">
            <v>F59071</v>
          </cell>
          <cell r="P17702" t="str">
            <v>JOINT, HINGE</v>
          </cell>
        </row>
        <row r="17703">
          <cell r="O17703" t="str">
            <v>F59071</v>
          </cell>
          <cell r="P17703" t="str">
            <v>JOINT, HINGE</v>
          </cell>
        </row>
        <row r="17704">
          <cell r="O17704" t="str">
            <v>O150-2</v>
          </cell>
          <cell r="P17704" t="str">
            <v>SPRING</v>
          </cell>
        </row>
        <row r="17705">
          <cell r="O17705" t="str">
            <v>O518-0</v>
          </cell>
          <cell r="P17705" t="str">
            <v>RETAINING RING</v>
          </cell>
        </row>
        <row r="17706">
          <cell r="O17706" t="str">
            <v xml:space="preserve">P1005 </v>
          </cell>
          <cell r="P17706" t="str">
            <v>3/8" 350# LP Gas Fuel Hose</v>
          </cell>
        </row>
        <row r="17707">
          <cell r="O17707" t="str">
            <v xml:space="preserve">P1005 </v>
          </cell>
          <cell r="P17707" t="str">
            <v>3/8" 350# LP Gas Fuel Hose</v>
          </cell>
        </row>
        <row r="17708">
          <cell r="O17708" t="str">
            <v xml:space="preserve">P1005 </v>
          </cell>
          <cell r="P17708" t="str">
            <v>3/8" 350# LP Gas Fuel Hose</v>
          </cell>
        </row>
        <row r="17709">
          <cell r="O17709" t="str">
            <v xml:space="preserve">P1005 </v>
          </cell>
          <cell r="P17709" t="str">
            <v>3/8" 350# LP Gas Fuel Hose</v>
          </cell>
        </row>
        <row r="17710">
          <cell r="O17710" t="str">
            <v xml:space="preserve">P1005 </v>
          </cell>
          <cell r="P17710" t="str">
            <v>3/8" 350# LP Gas Fuel Hose</v>
          </cell>
        </row>
        <row r="17711">
          <cell r="O17711" t="str">
            <v>PE1087</v>
          </cell>
          <cell r="P17711" t="str">
            <v>Exhaust Vac Hose (2" dia x 8")</v>
          </cell>
        </row>
        <row r="17712">
          <cell r="O17712" t="str">
            <v>PE1087</v>
          </cell>
          <cell r="P17712" t="str">
            <v>Exhaust Vac Hose (2" dia x 8")</v>
          </cell>
        </row>
        <row r="17713">
          <cell r="O17713" t="str">
            <v>PE1087</v>
          </cell>
          <cell r="P17713" t="str">
            <v>Exhaust Vac Hose (2" dia x 8")</v>
          </cell>
        </row>
        <row r="17714">
          <cell r="O17714" t="str">
            <v>PE1087</v>
          </cell>
          <cell r="P17714" t="str">
            <v>Exhaust Vac Hose (2" dia x 8")</v>
          </cell>
        </row>
        <row r="17715">
          <cell r="O17715" t="str">
            <v>PE1087</v>
          </cell>
          <cell r="P17715" t="str">
            <v>Exhaust Vac Hose (2" dia x 8")</v>
          </cell>
        </row>
        <row r="17716">
          <cell r="O17716" t="str">
            <v>PE5000</v>
          </cell>
          <cell r="P17716" t="str">
            <v>Left drive hub assembly</v>
          </cell>
        </row>
        <row r="17717">
          <cell r="O17717" t="str">
            <v>PE5000</v>
          </cell>
          <cell r="P17717" t="str">
            <v>Left drive hub assembly</v>
          </cell>
        </row>
        <row r="17718">
          <cell r="O17718" t="str">
            <v>PE5000</v>
          </cell>
          <cell r="P17718" t="str">
            <v>Left drive hub assembly</v>
          </cell>
        </row>
        <row r="17719">
          <cell r="O17719" t="str">
            <v>PE5000</v>
          </cell>
          <cell r="P17719" t="str">
            <v>Right drive hub assembly</v>
          </cell>
        </row>
        <row r="17720">
          <cell r="O17720" t="str">
            <v>PE5000</v>
          </cell>
          <cell r="P17720" t="str">
            <v>Right drive hub assembly</v>
          </cell>
        </row>
        <row r="17721">
          <cell r="O17721" t="str">
            <v>PE5000</v>
          </cell>
          <cell r="P17721" t="str">
            <v>Right drive hub assembly</v>
          </cell>
        </row>
        <row r="17722">
          <cell r="O17722" t="str">
            <v>PE5000</v>
          </cell>
          <cell r="P17722" t="str">
            <v>Handle subassembly</v>
          </cell>
        </row>
        <row r="17723">
          <cell r="O17723" t="str">
            <v>PE5000</v>
          </cell>
          <cell r="P17723" t="str">
            <v>Handle subassembly</v>
          </cell>
        </row>
        <row r="17724">
          <cell r="O17724" t="str">
            <v>PE5000</v>
          </cell>
          <cell r="P17724" t="str">
            <v>Motor frame assembly</v>
          </cell>
        </row>
        <row r="17725">
          <cell r="O17725" t="str">
            <v>PE5000</v>
          </cell>
          <cell r="P17725" t="str">
            <v>Motor frame assembly</v>
          </cell>
        </row>
        <row r="17726">
          <cell r="O17726" t="str">
            <v>PE5000</v>
          </cell>
          <cell r="P17726" t="str">
            <v>Squeegee mount assembly</v>
          </cell>
        </row>
        <row r="17727">
          <cell r="O17727" t="str">
            <v>PE5000</v>
          </cell>
          <cell r="P17727" t="str">
            <v>Squeegee mount assembly</v>
          </cell>
        </row>
        <row r="17728">
          <cell r="O17728" t="str">
            <v>PE5000</v>
          </cell>
          <cell r="P17728" t="str">
            <v>Skirt (26")  assembly</v>
          </cell>
        </row>
        <row r="17729">
          <cell r="O17729" t="str">
            <v>PE5000</v>
          </cell>
          <cell r="P17729" t="str">
            <v>Skirt (26")  assembly</v>
          </cell>
        </row>
        <row r="17730">
          <cell r="O17730" t="str">
            <v>PE5000</v>
          </cell>
          <cell r="P17730" t="str">
            <v>Electrical panel assembly</v>
          </cell>
        </row>
        <row r="17731">
          <cell r="O17731" t="str">
            <v>PE5000</v>
          </cell>
          <cell r="P17731" t="str">
            <v>Electrical panel assembly</v>
          </cell>
        </row>
        <row r="17732">
          <cell r="O17732" t="str">
            <v>PE5000</v>
          </cell>
          <cell r="P17732" t="str">
            <v>Solution valve assembly</v>
          </cell>
        </row>
        <row r="17733">
          <cell r="O17733" t="str">
            <v>PE5000</v>
          </cell>
          <cell r="P17733" t="str">
            <v>Solution valve assembly</v>
          </cell>
        </row>
        <row r="17734">
          <cell r="O17734" t="str">
            <v>PE5000</v>
          </cell>
          <cell r="P17734" t="str">
            <v>Squeegee assembly - 26"</v>
          </cell>
        </row>
        <row r="17735">
          <cell r="O17735" t="str">
            <v>PE5000</v>
          </cell>
          <cell r="P17735" t="str">
            <v>Squeegee assembly - 26"</v>
          </cell>
        </row>
        <row r="17736">
          <cell r="O17736" t="str">
            <v>PE5000</v>
          </cell>
          <cell r="P17736" t="str">
            <v>Squeegee assembly - 26"</v>
          </cell>
        </row>
        <row r="17737">
          <cell r="O17737" t="str">
            <v>PE5000</v>
          </cell>
          <cell r="P17737" t="str">
            <v>Squeegee assembly - 26"</v>
          </cell>
        </row>
        <row r="17738">
          <cell r="O17738" t="str">
            <v>PE5001</v>
          </cell>
          <cell r="P17738" t="str">
            <v>Speed control assembly</v>
          </cell>
        </row>
        <row r="17739">
          <cell r="O17739" t="str">
            <v>PE5001</v>
          </cell>
          <cell r="P17739" t="str">
            <v>Speed control assembly</v>
          </cell>
        </row>
        <row r="17740">
          <cell r="O17740" t="str">
            <v>PE5001</v>
          </cell>
          <cell r="P17740" t="str">
            <v>Speed control assembly</v>
          </cell>
        </row>
        <row r="17741">
          <cell r="O17741" t="str">
            <v>PE5001</v>
          </cell>
          <cell r="P17741" t="str">
            <v>Splash skirt assembly AS3200</v>
          </cell>
        </row>
        <row r="17742">
          <cell r="O17742" t="str">
            <v>PE5001</v>
          </cell>
          <cell r="P17742" t="str">
            <v>Splash skirt assembly AS3200</v>
          </cell>
        </row>
        <row r="17743">
          <cell r="O17743" t="str">
            <v>PE5001</v>
          </cell>
          <cell r="P17743" t="str">
            <v>Splash skirt assembly AS3200</v>
          </cell>
        </row>
        <row r="17744">
          <cell r="O17744" t="str">
            <v>PE5002</v>
          </cell>
          <cell r="P17744" t="str">
            <v>Electrical panel assembly  AS3200</v>
          </cell>
        </row>
        <row r="17745">
          <cell r="O17745" t="str">
            <v>PE5002</v>
          </cell>
          <cell r="P17745" t="str">
            <v>Electrical panel assembly  AS3200</v>
          </cell>
        </row>
        <row r="17746">
          <cell r="O17746" t="str">
            <v>PE5002</v>
          </cell>
          <cell r="P17746" t="str">
            <v>Squeegee assembly  AS3200</v>
          </cell>
        </row>
        <row r="17747">
          <cell r="O17747" t="str">
            <v>PE5002</v>
          </cell>
          <cell r="P17747" t="str">
            <v>Squeegee assembly  AS3200</v>
          </cell>
        </row>
        <row r="17748">
          <cell r="O17748" t="str">
            <v>PE5002</v>
          </cell>
          <cell r="P17748" t="str">
            <v>Squeegee assembly  AS3200</v>
          </cell>
        </row>
        <row r="17749">
          <cell r="O17749" t="str">
            <v>PE5002</v>
          </cell>
          <cell r="P17749" t="str">
            <v>Squeegee assembly  AS3200</v>
          </cell>
        </row>
        <row r="17750">
          <cell r="O17750" t="str">
            <v>PE5002</v>
          </cell>
          <cell r="P17750" t="str">
            <v>Flex lok assembly 24" Complete</v>
          </cell>
        </row>
        <row r="17751">
          <cell r="O17751" t="str">
            <v>PE5002</v>
          </cell>
          <cell r="P17751" t="str">
            <v>Flex lok assembly 24" Complete</v>
          </cell>
        </row>
        <row r="17752">
          <cell r="O17752" t="str">
            <v>PE5002</v>
          </cell>
          <cell r="P17752" t="str">
            <v>Flex lok assembly 24" Complete</v>
          </cell>
        </row>
        <row r="17753">
          <cell r="O17753" t="str">
            <v>PE5002</v>
          </cell>
          <cell r="P17753" t="str">
            <v>Flex lok assembly 24" Complete</v>
          </cell>
        </row>
        <row r="17754">
          <cell r="O17754" t="str">
            <v>PE5002</v>
          </cell>
          <cell r="P17754" t="str">
            <v>Flex lok assembly 24" Complete</v>
          </cell>
        </row>
        <row r="17755">
          <cell r="O17755" t="str">
            <v>PE5002</v>
          </cell>
          <cell r="P17755" t="str">
            <v>Flex lok assembly 24" Complete</v>
          </cell>
        </row>
        <row r="17756">
          <cell r="O17756" t="str">
            <v>PE5002</v>
          </cell>
          <cell r="P17756" t="str">
            <v>Flex lok assembly 24" Complete</v>
          </cell>
        </row>
        <row r="17757">
          <cell r="O17757" t="str">
            <v>PE5002</v>
          </cell>
          <cell r="P17757" t="str">
            <v>Flex lok assembly 24" Complete</v>
          </cell>
        </row>
        <row r="17758">
          <cell r="O17758" t="str">
            <v>PE5002</v>
          </cell>
          <cell r="P17758" t="str">
            <v>Flex lok assembly 21" Complete</v>
          </cell>
        </row>
        <row r="17759">
          <cell r="O17759" t="str">
            <v>PE5002</v>
          </cell>
          <cell r="P17759" t="str">
            <v>Flex lok assembly 21" Complete</v>
          </cell>
        </row>
        <row r="17760">
          <cell r="O17760" t="str">
            <v>PE5002</v>
          </cell>
          <cell r="P17760" t="str">
            <v>Flex lok assembly 21" Complete</v>
          </cell>
        </row>
        <row r="17761">
          <cell r="O17761" t="str">
            <v>PE5002</v>
          </cell>
          <cell r="P17761" t="str">
            <v>Flex lok assembly 21" Complete</v>
          </cell>
        </row>
        <row r="17762">
          <cell r="O17762" t="str">
            <v>PE5002</v>
          </cell>
          <cell r="P17762" t="str">
            <v>Flex lok assembly 21" Complete</v>
          </cell>
        </row>
        <row r="17763">
          <cell r="O17763" t="str">
            <v>PE5002</v>
          </cell>
          <cell r="P17763" t="str">
            <v>Flex lok assembly 21" Complete</v>
          </cell>
        </row>
        <row r="17764">
          <cell r="O17764" t="str">
            <v>PE5002</v>
          </cell>
          <cell r="P17764" t="str">
            <v>Flex lok assembly 21" Complete</v>
          </cell>
        </row>
        <row r="17765">
          <cell r="O17765" t="str">
            <v>PE5002</v>
          </cell>
          <cell r="P17765" t="str">
            <v>Flex lok assembly 21" Complete</v>
          </cell>
        </row>
        <row r="17766">
          <cell r="O17766" t="str">
            <v>PE5002</v>
          </cell>
          <cell r="P17766" t="str">
            <v>Flex lok assembly 21" Complete</v>
          </cell>
        </row>
        <row r="17767">
          <cell r="O17767" t="str">
            <v>PE5002</v>
          </cell>
          <cell r="P17767" t="str">
            <v>Flex lok assembly 21" Complete</v>
          </cell>
        </row>
        <row r="17768">
          <cell r="O17768" t="str">
            <v>PE5003</v>
          </cell>
          <cell r="P17768" t="str">
            <v>17hp Kawasaki engine assembly</v>
          </cell>
        </row>
        <row r="17769">
          <cell r="O17769" t="str">
            <v>PE5003</v>
          </cell>
          <cell r="P17769" t="str">
            <v>17hp Kawasaki engine assembly</v>
          </cell>
        </row>
        <row r="17770">
          <cell r="O17770" t="str">
            <v>PE5003</v>
          </cell>
          <cell r="P17770" t="str">
            <v>17hp Kawasaki engine assembly</v>
          </cell>
        </row>
        <row r="17771">
          <cell r="O17771" t="str">
            <v>PE5003</v>
          </cell>
          <cell r="P17771" t="str">
            <v>17hp Kawasaki engine assembly</v>
          </cell>
        </row>
        <row r="17772">
          <cell r="O17772" t="str">
            <v>PE5003</v>
          </cell>
          <cell r="P17772" t="str">
            <v>Optima Kawasaki engine assembly</v>
          </cell>
        </row>
        <row r="17773">
          <cell r="O17773" t="str">
            <v>PE5003</v>
          </cell>
          <cell r="P17773" t="str">
            <v>Optima Kawasaki engine assembly</v>
          </cell>
        </row>
        <row r="17774">
          <cell r="O17774" t="str">
            <v>PE5003</v>
          </cell>
          <cell r="P17774" t="str">
            <v>Optima Kawasaki engine assembly</v>
          </cell>
        </row>
        <row r="17775">
          <cell r="O17775" t="str">
            <v>PE5003</v>
          </cell>
          <cell r="P17775" t="str">
            <v>Strip machine Kawasaki engine assembly</v>
          </cell>
        </row>
        <row r="17776">
          <cell r="O17776" t="str">
            <v>PE5003</v>
          </cell>
          <cell r="P17776" t="str">
            <v>Strip machine Kawasaki engine assembly</v>
          </cell>
        </row>
        <row r="17777">
          <cell r="O17777" t="str">
            <v>PE5004</v>
          </cell>
          <cell r="P17777" t="str">
            <v>Flex lok assembly 27" Complete</v>
          </cell>
        </row>
        <row r="17778">
          <cell r="O17778" t="str">
            <v>PE5004</v>
          </cell>
          <cell r="P17778" t="str">
            <v>Flex lok assembly 27" Complete</v>
          </cell>
        </row>
        <row r="17779">
          <cell r="O17779" t="str">
            <v>PE5004</v>
          </cell>
          <cell r="P17779" t="str">
            <v>Flex lok assembly 27" Complete</v>
          </cell>
        </row>
        <row r="17780">
          <cell r="O17780" t="str">
            <v>PE5004</v>
          </cell>
          <cell r="P17780" t="str">
            <v>Flex lok assembly 27" Complete</v>
          </cell>
        </row>
        <row r="17781">
          <cell r="O17781" t="str">
            <v>PE5004</v>
          </cell>
          <cell r="P17781" t="str">
            <v>Flex lok assembly 27" Complete</v>
          </cell>
        </row>
        <row r="17782">
          <cell r="O17782" t="str">
            <v>PE5004</v>
          </cell>
          <cell r="P17782" t="str">
            <v>Flex lok assembly 27" Complete</v>
          </cell>
        </row>
        <row r="17783">
          <cell r="O17783" t="str">
            <v>PE5004</v>
          </cell>
          <cell r="P17783" t="str">
            <v>Flex lok assembly 27" Complete</v>
          </cell>
        </row>
        <row r="17784">
          <cell r="O17784" t="str">
            <v>PE5004</v>
          </cell>
          <cell r="P17784" t="str">
            <v>Flex lok assembly 27" Complete</v>
          </cell>
        </row>
        <row r="17785">
          <cell r="O17785" t="str">
            <v>PE5005</v>
          </cell>
          <cell r="P17785" t="str">
            <v>Solution Tubing Assy.</v>
          </cell>
        </row>
        <row r="17786">
          <cell r="O17786" t="str">
            <v>PE5005</v>
          </cell>
          <cell r="P17786" t="str">
            <v>Solution Tubing Assy.</v>
          </cell>
        </row>
        <row r="17787">
          <cell r="O17787" t="str">
            <v>PE5005</v>
          </cell>
          <cell r="P17787" t="str">
            <v>Solution Tubing Assy.</v>
          </cell>
        </row>
        <row r="17788">
          <cell r="O17788" t="str">
            <v>PE5005</v>
          </cell>
          <cell r="P17788" t="str">
            <v>Solution Tubing Assy.</v>
          </cell>
        </row>
        <row r="17789">
          <cell r="O17789" t="str">
            <v>PE5005</v>
          </cell>
          <cell r="P17789" t="str">
            <v>Solution Tubing (Solution Tank to Valve)</v>
          </cell>
        </row>
        <row r="17790">
          <cell r="O17790" t="str">
            <v>PE5005</v>
          </cell>
          <cell r="P17790" t="str">
            <v>Solution Tubing (Solution Tank to Valve)</v>
          </cell>
        </row>
        <row r="17791">
          <cell r="O17791" t="str">
            <v>PE5005</v>
          </cell>
          <cell r="P17791" t="str">
            <v>Solution Tubing (Solution Tank to Valve)</v>
          </cell>
        </row>
        <row r="17792">
          <cell r="O17792" t="str">
            <v>PE5005</v>
          </cell>
          <cell r="P17792" t="str">
            <v>Solution Tubing (Solution Tank to Valve)</v>
          </cell>
        </row>
        <row r="17793">
          <cell r="O17793" t="str">
            <v>PE5005</v>
          </cell>
          <cell r="P17793" t="str">
            <v>Solution Drain Hose Assy. (for AS2600)</v>
          </cell>
        </row>
        <row r="17794">
          <cell r="O17794" t="str">
            <v>PE5005</v>
          </cell>
          <cell r="P17794" t="str">
            <v>Solution Drain Hose Assy. (for AS2600)</v>
          </cell>
        </row>
        <row r="17795">
          <cell r="O17795" t="str">
            <v>PE5005</v>
          </cell>
          <cell r="P17795" t="str">
            <v>Solution Drain Hose Assy. (for AS2600)</v>
          </cell>
        </row>
        <row r="17796">
          <cell r="O17796" t="str">
            <v>PE5005</v>
          </cell>
          <cell r="P17796" t="str">
            <v>Solution Drain Hose Assy. (for AS2600)</v>
          </cell>
        </row>
        <row r="17797">
          <cell r="O17797" t="str">
            <v>PE5005</v>
          </cell>
          <cell r="P17797" t="str">
            <v>Solution Drain Hose Assy. (for AS3200)</v>
          </cell>
        </row>
        <row r="17798">
          <cell r="O17798" t="str">
            <v>PE5005</v>
          </cell>
          <cell r="P17798" t="str">
            <v>Solution Drain Hose Assy. (for AS3200)</v>
          </cell>
        </row>
        <row r="17799">
          <cell r="O17799" t="str">
            <v>PE5005</v>
          </cell>
          <cell r="P17799" t="str">
            <v>Solution Drain Hose Assy. (for AS3200)</v>
          </cell>
        </row>
        <row r="17800">
          <cell r="O17800" t="str">
            <v>PE5005</v>
          </cell>
          <cell r="P17800" t="str">
            <v>Recovery Drain Hose Assy.</v>
          </cell>
        </row>
        <row r="17801">
          <cell r="O17801" t="str">
            <v>PE5005</v>
          </cell>
          <cell r="P17801" t="str">
            <v>Recovery Drain Hose Assy.</v>
          </cell>
        </row>
        <row r="17802">
          <cell r="O17802" t="str">
            <v>PE5005</v>
          </cell>
          <cell r="P17802" t="str">
            <v>Recovery Drain Hose Assy.</v>
          </cell>
        </row>
        <row r="17803">
          <cell r="O17803" t="str">
            <v>PE5005</v>
          </cell>
          <cell r="P17803" t="str">
            <v>Recovery Drain Hose Assy.</v>
          </cell>
        </row>
        <row r="17804">
          <cell r="O17804" t="str">
            <v>PE5005</v>
          </cell>
          <cell r="P17804" t="str">
            <v>Restraining Cable for recovey tank Assy.</v>
          </cell>
        </row>
        <row r="17805">
          <cell r="O17805" t="str">
            <v>PE5005</v>
          </cell>
          <cell r="P17805" t="str">
            <v>Restraining Cable for recovey tank Assy.</v>
          </cell>
        </row>
        <row r="17806">
          <cell r="O17806" t="str">
            <v>PE5005</v>
          </cell>
          <cell r="P17806" t="str">
            <v>Restraining Cable for recovey tank Assy.</v>
          </cell>
        </row>
        <row r="17807">
          <cell r="O17807" t="str">
            <v>PE5005</v>
          </cell>
          <cell r="P17807" t="str">
            <v>Restraining Cable for recovey tank Assy.</v>
          </cell>
        </row>
        <row r="17808">
          <cell r="O17808" t="str">
            <v>PE5005</v>
          </cell>
          <cell r="P17808" t="str">
            <v>Restraining Cable for Solution Tank</v>
          </cell>
        </row>
        <row r="17809">
          <cell r="O17809" t="str">
            <v>PE5005</v>
          </cell>
          <cell r="P17809" t="str">
            <v>Restraining Cable for Solution Tank</v>
          </cell>
        </row>
        <row r="17810">
          <cell r="O17810" t="str">
            <v>PE5005</v>
          </cell>
          <cell r="P17810" t="str">
            <v>Restraining Cable for Solution Tank</v>
          </cell>
        </row>
        <row r="17811">
          <cell r="O17811" t="str">
            <v>PE5005</v>
          </cell>
          <cell r="P17811" t="str">
            <v>Restraining Cable for Solution Tank</v>
          </cell>
        </row>
        <row r="17812">
          <cell r="O17812" t="str">
            <v>PE5005</v>
          </cell>
          <cell r="P17812" t="str">
            <v>Vac Hose (Squeegee to recovery lid)</v>
          </cell>
        </row>
        <row r="17813">
          <cell r="O17813" t="str">
            <v>PE5005</v>
          </cell>
          <cell r="P17813" t="str">
            <v>Vac Hose (Squeegee to recovery lid)</v>
          </cell>
        </row>
        <row r="17814">
          <cell r="O17814" t="str">
            <v>PE5005</v>
          </cell>
          <cell r="P17814" t="str">
            <v>Vac Hose (Squeegee to recovery lid)</v>
          </cell>
        </row>
        <row r="17815">
          <cell r="O17815" t="str">
            <v>PE5005</v>
          </cell>
          <cell r="P17815" t="str">
            <v>Vac Hose (Squeegee to recovery lid)</v>
          </cell>
        </row>
        <row r="17816">
          <cell r="O17816" t="str">
            <v>PE5006</v>
          </cell>
          <cell r="P17816" t="str">
            <v>Battery &amp; Charger Kit for Genie/Vispa</v>
          </cell>
        </row>
        <row r="17817">
          <cell r="O17817" t="str">
            <v>PE5006</v>
          </cell>
          <cell r="P17817" t="str">
            <v>Battery &amp; Charger Kit for Genie/Vispa</v>
          </cell>
        </row>
        <row r="17818">
          <cell r="O17818" t="str">
            <v>PE5006</v>
          </cell>
          <cell r="P17818" t="str">
            <v>Battery &amp; Charger Kit for Genie/Vispa</v>
          </cell>
        </row>
        <row r="17819">
          <cell r="O17819" t="str">
            <v>PE5006</v>
          </cell>
          <cell r="P17819" t="str">
            <v>Handle Assy Hi Speed Black</v>
          </cell>
        </row>
        <row r="17820">
          <cell r="O17820" t="str">
            <v>PE5006</v>
          </cell>
          <cell r="P17820" t="str">
            <v>Handle Assy Hi Speed Black</v>
          </cell>
        </row>
        <row r="17821">
          <cell r="O17821" t="str">
            <v>PE5006</v>
          </cell>
          <cell r="P17821" t="str">
            <v>Handle Assy Hi Speed Black</v>
          </cell>
        </row>
        <row r="17822">
          <cell r="O17822" t="str">
            <v>PE5006</v>
          </cell>
          <cell r="P17822" t="str">
            <v>Base Assy Hi Speed 1600</v>
          </cell>
        </row>
        <row r="17823">
          <cell r="O17823" t="str">
            <v>PE5006</v>
          </cell>
          <cell r="P17823" t="str">
            <v>Base Assy Hi Speed 1600</v>
          </cell>
        </row>
        <row r="17824">
          <cell r="O17824" t="str">
            <v>PE5006</v>
          </cell>
          <cell r="P17824" t="str">
            <v>Base Assy Hi Speed 1600</v>
          </cell>
        </row>
        <row r="17825">
          <cell r="O17825" t="str">
            <v>PE5006</v>
          </cell>
          <cell r="P17825" t="str">
            <v>Base Assy Hi Speed 2000</v>
          </cell>
        </row>
        <row r="17826">
          <cell r="O17826" t="str">
            <v>PE5006</v>
          </cell>
          <cell r="P17826" t="str">
            <v>Base Assy Hi Speed 2000</v>
          </cell>
        </row>
        <row r="17827">
          <cell r="O17827" t="str">
            <v>PE5006</v>
          </cell>
          <cell r="P17827" t="str">
            <v>Base Assy Hi Speed 2000</v>
          </cell>
        </row>
        <row r="17828">
          <cell r="O17828" t="str">
            <v>PE5006</v>
          </cell>
          <cell r="P17828" t="str">
            <v>Handle Assy Low Speed Gray</v>
          </cell>
        </row>
        <row r="17829">
          <cell r="O17829" t="str">
            <v>PE5006</v>
          </cell>
          <cell r="P17829" t="str">
            <v>Handle Assy Low Speed Gray</v>
          </cell>
        </row>
        <row r="17830">
          <cell r="O17830" t="str">
            <v>PE5006</v>
          </cell>
          <cell r="P17830" t="str">
            <v>Handle Assy Low Speed Gray</v>
          </cell>
        </row>
        <row r="17831">
          <cell r="O17831" t="str">
            <v>PE5006</v>
          </cell>
          <cell r="P17831" t="str">
            <v>Base Assy Low Speed 20 in. 1.5 HP</v>
          </cell>
        </row>
        <row r="17832">
          <cell r="O17832" t="str">
            <v>PE5006</v>
          </cell>
          <cell r="P17832" t="str">
            <v>Base Assy Low Speed 20 in. 1.5 HP</v>
          </cell>
        </row>
        <row r="17833">
          <cell r="O17833" t="str">
            <v>PE5006</v>
          </cell>
          <cell r="P17833" t="str">
            <v>Base Assy Low Speed 20 in. 1.5 HP</v>
          </cell>
        </row>
        <row r="17834">
          <cell r="O17834" t="str">
            <v>PE5007</v>
          </cell>
          <cell r="P17834" t="str">
            <v>Base Assy Low Speed 17 in. 1.5 HP</v>
          </cell>
        </row>
        <row r="17835">
          <cell r="O17835" t="str">
            <v>PE5007</v>
          </cell>
          <cell r="P17835" t="str">
            <v>Base Assy Low Speed 17 in. 1.5 HP</v>
          </cell>
        </row>
        <row r="17836">
          <cell r="O17836" t="str">
            <v>PE5007</v>
          </cell>
          <cell r="P17836" t="str">
            <v>Base Assy Low Speed 17 in. 1.5 HP</v>
          </cell>
        </row>
        <row r="17837">
          <cell r="O17837" t="str">
            <v>PE5007</v>
          </cell>
          <cell r="P17837" t="str">
            <v>Base Assy Dual Speed 20 in. 1.5 HP</v>
          </cell>
        </row>
        <row r="17838">
          <cell r="O17838" t="str">
            <v>PE5007</v>
          </cell>
          <cell r="P17838" t="str">
            <v>Base Assy Dual Speed 20 in. 1.5 HP</v>
          </cell>
        </row>
        <row r="17839">
          <cell r="O17839" t="str">
            <v>PE5007</v>
          </cell>
          <cell r="P17839" t="str">
            <v>Base Assy Dual Speed 20 in. 1.5 HP</v>
          </cell>
        </row>
        <row r="17840">
          <cell r="O17840" t="str">
            <v>PE5007</v>
          </cell>
          <cell r="P17840" t="str">
            <v>Base Assy Dual Speed 17 in. 1.5 HP</v>
          </cell>
        </row>
        <row r="17841">
          <cell r="O17841" t="str">
            <v>PE5007</v>
          </cell>
          <cell r="P17841" t="str">
            <v>Base Assy Dual Speed 17 in. 1.5 HP</v>
          </cell>
        </row>
        <row r="17842">
          <cell r="O17842" t="str">
            <v>PE5007</v>
          </cell>
          <cell r="P17842" t="str">
            <v>Base Assy Dual Speed 17 in. 1.5 HP</v>
          </cell>
        </row>
        <row r="17843">
          <cell r="O17843" t="str">
            <v>PE5007</v>
          </cell>
          <cell r="P17843" t="str">
            <v>Handle Assy High Speed - Black</v>
          </cell>
        </row>
        <row r="17844">
          <cell r="O17844" t="str">
            <v>PE5007</v>
          </cell>
          <cell r="P17844" t="str">
            <v>Handle Assy High Speed - Black</v>
          </cell>
        </row>
        <row r="17845">
          <cell r="O17845" t="str">
            <v>PE5007</v>
          </cell>
          <cell r="P17845" t="str">
            <v>Handle Assy High Speed - Black</v>
          </cell>
        </row>
        <row r="17846">
          <cell r="O17846" t="str">
            <v>PE5007</v>
          </cell>
          <cell r="P17846" t="str">
            <v>Handle Assy Low Speed BLK</v>
          </cell>
        </row>
        <row r="17847">
          <cell r="O17847" t="str">
            <v>PE5007</v>
          </cell>
          <cell r="P17847" t="str">
            <v>Handle Assy Low Speed BLK</v>
          </cell>
        </row>
        <row r="17848">
          <cell r="O17848" t="str">
            <v>PE5007</v>
          </cell>
          <cell r="P17848" t="str">
            <v>Handle Assy Low Speed BLK</v>
          </cell>
        </row>
        <row r="17849">
          <cell r="O17849" t="str">
            <v>PE5008</v>
          </cell>
          <cell r="P17849" t="str">
            <v>Handle Assy Dust Control Burnisher</v>
          </cell>
        </row>
        <row r="17850">
          <cell r="O17850" t="str">
            <v>PE5008</v>
          </cell>
          <cell r="P17850" t="str">
            <v>Handle Assy Dust Control Burnisher</v>
          </cell>
        </row>
        <row r="17851">
          <cell r="O17851" t="str">
            <v>PE5008</v>
          </cell>
          <cell r="P17851" t="str">
            <v>Handle Assy Dust Control Burnisher</v>
          </cell>
        </row>
        <row r="17852">
          <cell r="O17852" t="str">
            <v>PE5008</v>
          </cell>
          <cell r="P17852" t="str">
            <v>Base Assy Low Speed 17 in. 1.5 HP Steel</v>
          </cell>
        </row>
        <row r="17853">
          <cell r="O17853" t="str">
            <v>PE5008</v>
          </cell>
          <cell r="P17853" t="str">
            <v>Base Assy Low Speed 17 in. 1.5 HP Steel</v>
          </cell>
        </row>
        <row r="17854">
          <cell r="O17854" t="str">
            <v>PE5008</v>
          </cell>
          <cell r="P17854" t="str">
            <v>Base Assy Low Speed 17 in. 1.5 HP Steel</v>
          </cell>
        </row>
        <row r="17855">
          <cell r="O17855" t="str">
            <v>PE5008</v>
          </cell>
          <cell r="P17855" t="str">
            <v>Handle Assy Dual Speed Floor Machine</v>
          </cell>
        </row>
        <row r="17856">
          <cell r="O17856" t="str">
            <v>PE5008</v>
          </cell>
          <cell r="P17856" t="str">
            <v>Handle Assy Dual Speed Floor Machine</v>
          </cell>
        </row>
        <row r="17857">
          <cell r="O17857" t="str">
            <v>PE5008</v>
          </cell>
          <cell r="P17857" t="str">
            <v>Handle Assy Dual Speed Floor Machine</v>
          </cell>
        </row>
        <row r="17858">
          <cell r="O17858" t="str">
            <v>PE5008</v>
          </cell>
          <cell r="P17858" t="str">
            <v>Handle Assy, Battery Burnisher</v>
          </cell>
        </row>
        <row r="17859">
          <cell r="O17859" t="str">
            <v>PE5008</v>
          </cell>
          <cell r="P17859" t="str">
            <v>Handle Assy, Battery Burnisher</v>
          </cell>
        </row>
        <row r="17860">
          <cell r="O17860" t="str">
            <v>PE5008</v>
          </cell>
          <cell r="P17860" t="str">
            <v>Handle Assy, Battery Burnisher</v>
          </cell>
        </row>
        <row r="17861">
          <cell r="O17861" t="str">
            <v>PE5008</v>
          </cell>
          <cell r="P17861" t="str">
            <v>Switch panel sub assy Battery Burnisher</v>
          </cell>
        </row>
        <row r="17862">
          <cell r="O17862" t="str">
            <v>PE5008</v>
          </cell>
          <cell r="P17862" t="str">
            <v>Switch panel sub assy Battery Burnisher</v>
          </cell>
        </row>
        <row r="17863">
          <cell r="O17863" t="str">
            <v>PE5008</v>
          </cell>
          <cell r="P17863" t="str">
            <v>Switch panel sub assy Battery Burnisher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B4" t="str">
            <v>0000020</v>
          </cell>
          <cell r="C4" t="str">
            <v>Screw 3, 5x16</v>
          </cell>
          <cell r="D4">
            <v>82093</v>
          </cell>
        </row>
        <row r="5">
          <cell r="B5" t="str">
            <v>0000022</v>
          </cell>
          <cell r="C5" t="str">
            <v>Screw 3.5 x 25</v>
          </cell>
          <cell r="D5">
            <v>82094</v>
          </cell>
        </row>
        <row r="6">
          <cell r="B6" t="str">
            <v>0000023</v>
          </cell>
          <cell r="C6" t="str">
            <v>Screw 4x16 flat head</v>
          </cell>
          <cell r="D6">
            <v>82095</v>
          </cell>
        </row>
        <row r="7">
          <cell r="B7" t="str">
            <v>0000025</v>
          </cell>
          <cell r="C7" t="str">
            <v>Screw 5x40</v>
          </cell>
          <cell r="D7">
            <v>82096</v>
          </cell>
        </row>
        <row r="8">
          <cell r="B8" t="str">
            <v>0000027</v>
          </cell>
          <cell r="C8" t="str">
            <v>Screw 4x10</v>
          </cell>
          <cell r="D8">
            <v>82097</v>
          </cell>
        </row>
        <row r="9">
          <cell r="B9" t="str">
            <v>0000029</v>
          </cell>
          <cell r="C9" t="str">
            <v>Screw 4x20</v>
          </cell>
          <cell r="D9">
            <v>82098</v>
          </cell>
        </row>
        <row r="10">
          <cell r="B10" t="str">
            <v>00000241</v>
          </cell>
          <cell r="C10" t="str">
            <v>Screw 3x8</v>
          </cell>
          <cell r="D10">
            <v>82099</v>
          </cell>
        </row>
        <row r="11">
          <cell r="B11" t="str">
            <v>00000242</v>
          </cell>
          <cell r="C11" t="str">
            <v>Screw 3, 5x13</v>
          </cell>
          <cell r="D11">
            <v>82100</v>
          </cell>
        </row>
        <row r="12">
          <cell r="B12" t="str">
            <v>0000520</v>
          </cell>
          <cell r="C12" t="str">
            <v>Cable restrain internal</v>
          </cell>
          <cell r="D12">
            <v>82101</v>
          </cell>
        </row>
        <row r="13">
          <cell r="B13" t="str">
            <v>0000871</v>
          </cell>
          <cell r="C13" t="str">
            <v>Gasket 6x5mm neapreem sealed ZK</v>
          </cell>
          <cell r="D13">
            <v>82102</v>
          </cell>
        </row>
        <row r="14">
          <cell r="B14" t="str">
            <v>0000900</v>
          </cell>
          <cell r="C14" t="str">
            <v>Washer fiber 6, 5x2x0.5</v>
          </cell>
          <cell r="D14">
            <v>82103</v>
          </cell>
        </row>
        <row r="15">
          <cell r="B15" t="str">
            <v>0000950</v>
          </cell>
          <cell r="C15" t="str">
            <v>Washer plain M4 steel</v>
          </cell>
          <cell r="D15">
            <v>82104</v>
          </cell>
        </row>
        <row r="16">
          <cell r="B16" t="str">
            <v>0000960</v>
          </cell>
          <cell r="C16" t="str">
            <v>Spring washer M4</v>
          </cell>
          <cell r="D16">
            <v>82105</v>
          </cell>
        </row>
        <row r="17">
          <cell r="B17" t="str">
            <v>0000971</v>
          </cell>
          <cell r="C17" t="str">
            <v>Nord lock lock washers M5 DOU</v>
          </cell>
          <cell r="D17">
            <v>82106</v>
          </cell>
        </row>
        <row r="18">
          <cell r="B18" t="str">
            <v>0001801</v>
          </cell>
          <cell r="C18" t="str">
            <v>Glue pen PX-10 10 gram</v>
          </cell>
          <cell r="D18">
            <v>82107</v>
          </cell>
        </row>
        <row r="19">
          <cell r="B19" t="str">
            <v>0001810</v>
          </cell>
          <cell r="C19" t="str">
            <v>Power glue S13-100/Flacon 50g</v>
          </cell>
          <cell r="D19">
            <v>82108</v>
          </cell>
        </row>
        <row r="20">
          <cell r="B20" t="str">
            <v>0001830</v>
          </cell>
          <cell r="C20" t="str">
            <v>Hard plastic glue tube 25m1</v>
          </cell>
          <cell r="D20">
            <v>82109</v>
          </cell>
        </row>
        <row r="21">
          <cell r="B21" t="str">
            <v>0001851</v>
          </cell>
          <cell r="C21" t="str">
            <v>MEK Produced special ABS glue</v>
          </cell>
          <cell r="D21">
            <v>82110</v>
          </cell>
        </row>
        <row r="22">
          <cell r="B22" t="str">
            <v>0001870</v>
          </cell>
          <cell r="C22" t="str">
            <v>Loctite nutlock 50ml</v>
          </cell>
          <cell r="D22">
            <v>82111</v>
          </cell>
        </row>
        <row r="23">
          <cell r="B23" t="str">
            <v>0100060</v>
          </cell>
          <cell r="C23" t="str">
            <v>Handle left and right</v>
          </cell>
          <cell r="D23">
            <v>82112</v>
          </cell>
        </row>
        <row r="24">
          <cell r="B24" t="str">
            <v>0100100</v>
          </cell>
          <cell r="C24" t="str">
            <v>Holder cable</v>
          </cell>
          <cell r="D24">
            <v>82113</v>
          </cell>
        </row>
        <row r="25">
          <cell r="B25" t="str">
            <v>0100110</v>
          </cell>
          <cell r="C25" t="str">
            <v>Holder tool</v>
          </cell>
          <cell r="D25">
            <v>82114</v>
          </cell>
        </row>
        <row r="26">
          <cell r="B26" t="str">
            <v>0100120</v>
          </cell>
          <cell r="C26" t="str">
            <v>Tube oval aluminum</v>
          </cell>
          <cell r="D26">
            <v>82115</v>
          </cell>
        </row>
        <row r="27">
          <cell r="B27" t="str">
            <v>0200018</v>
          </cell>
          <cell r="C27" t="str">
            <v>Wand 32mm aluminum telescopic</v>
          </cell>
          <cell r="D27">
            <v>82116</v>
          </cell>
        </row>
        <row r="28">
          <cell r="B28" t="str">
            <v>0200241</v>
          </cell>
          <cell r="C28" t="str">
            <v>Hose stretch 50mm 32mm, black</v>
          </cell>
          <cell r="D28">
            <v>82117</v>
          </cell>
        </row>
        <row r="29">
          <cell r="B29" t="str">
            <v>0200251</v>
          </cell>
          <cell r="C29" t="str">
            <v>Hose clip with lip, black</v>
          </cell>
          <cell r="D29">
            <v>82118</v>
          </cell>
        </row>
        <row r="30">
          <cell r="B30" t="str">
            <v>0200271</v>
          </cell>
          <cell r="C30" t="str">
            <v>Hose coupling w/o seal, black</v>
          </cell>
          <cell r="D30">
            <v>82119</v>
          </cell>
        </row>
        <row r="31">
          <cell r="B31" t="str">
            <v>0200272</v>
          </cell>
          <cell r="C31" t="str">
            <v>Seal hose coupling 115x5x2</v>
          </cell>
          <cell r="D31">
            <v>82120</v>
          </cell>
        </row>
        <row r="32">
          <cell r="B32" t="str">
            <v>0200280</v>
          </cell>
          <cell r="C32" t="str">
            <v>Hose end</v>
          </cell>
          <cell r="D32">
            <v>82121</v>
          </cell>
        </row>
        <row r="33">
          <cell r="B33" t="str">
            <v>0200325</v>
          </cell>
          <cell r="C33" t="str">
            <v>Crevice tool 32mm</v>
          </cell>
          <cell r="D33">
            <v>82122</v>
          </cell>
        </row>
        <row r="34">
          <cell r="B34" t="str">
            <v>0201500</v>
          </cell>
          <cell r="C34" t="str">
            <v>Paper Bag</v>
          </cell>
          <cell r="D34">
            <v>82123</v>
          </cell>
        </row>
        <row r="35">
          <cell r="B35" t="str">
            <v>0300380</v>
          </cell>
          <cell r="C35" t="str">
            <v>Cable restrain 1/2 part CAN SI</v>
          </cell>
          <cell r="D35">
            <v>82124</v>
          </cell>
        </row>
        <row r="36">
          <cell r="B36" t="str">
            <v>0300400</v>
          </cell>
          <cell r="C36" t="str">
            <v>Metal ring diam. 30mm 1/2 part</v>
          </cell>
          <cell r="D36">
            <v>82125</v>
          </cell>
        </row>
        <row r="37">
          <cell r="B37" t="str">
            <v>0300410</v>
          </cell>
          <cell r="C37" t="str">
            <v>Cable restrain 1/2 part cable</v>
          </cell>
          <cell r="D37">
            <v>82126</v>
          </cell>
        </row>
        <row r="38">
          <cell r="B38" t="str">
            <v>0400070</v>
          </cell>
          <cell r="C38" t="str">
            <v>tube Vacuum indicator</v>
          </cell>
          <cell r="D38">
            <v>82127</v>
          </cell>
        </row>
        <row r="39">
          <cell r="B39" t="str">
            <v>0400093</v>
          </cell>
          <cell r="C39" t="str">
            <v>Switch 4P with green light</v>
          </cell>
          <cell r="D39">
            <v>82128</v>
          </cell>
        </row>
        <row r="40">
          <cell r="B40" t="str">
            <v>0400110</v>
          </cell>
          <cell r="C40" t="str">
            <v>Top indicator paper bag full</v>
          </cell>
          <cell r="D40">
            <v>82129</v>
          </cell>
        </row>
        <row r="41">
          <cell r="B41" t="str">
            <v>0400210</v>
          </cell>
          <cell r="C41" t="str">
            <v>Electric Cover</v>
          </cell>
          <cell r="D41">
            <v>82130</v>
          </cell>
        </row>
        <row r="42">
          <cell r="B42" t="str">
            <v>0400360</v>
          </cell>
          <cell r="C42" t="str">
            <v>Antistatic cover</v>
          </cell>
          <cell r="D42">
            <v>82131</v>
          </cell>
        </row>
        <row r="43">
          <cell r="B43" t="str">
            <v>0400428</v>
          </cell>
          <cell r="C43" t="str">
            <v>Wand locker, yellow</v>
          </cell>
          <cell r="D43">
            <v>82132</v>
          </cell>
        </row>
        <row r="44">
          <cell r="B44" t="str">
            <v>0400430</v>
          </cell>
          <cell r="C44" t="str">
            <v>Rear body handle</v>
          </cell>
          <cell r="D44">
            <v>82133</v>
          </cell>
        </row>
        <row r="45">
          <cell r="B45" t="str">
            <v>0400450</v>
          </cell>
          <cell r="C45" t="str">
            <v>Antistatic discharge</v>
          </cell>
          <cell r="D45">
            <v>82134</v>
          </cell>
        </row>
        <row r="46">
          <cell r="B46" t="str">
            <v>0400459</v>
          </cell>
          <cell r="C46" t="str">
            <v>Antistatic wire 50mm RNER CSA</v>
          </cell>
          <cell r="D46">
            <v>82135</v>
          </cell>
        </row>
        <row r="47">
          <cell r="B47" t="str">
            <v>0400523</v>
          </cell>
          <cell r="C47" t="str">
            <v>Rear body vac for ext cord, gray</v>
          </cell>
          <cell r="D47">
            <v>82136</v>
          </cell>
        </row>
        <row r="48">
          <cell r="B48" t="str">
            <v>0400530</v>
          </cell>
          <cell r="C48" t="str">
            <v>Foam motor vacuum</v>
          </cell>
          <cell r="D48">
            <v>82137</v>
          </cell>
        </row>
        <row r="49">
          <cell r="B49" t="str">
            <v>0400540</v>
          </cell>
          <cell r="C49" t="str">
            <v>Foam filter vent</v>
          </cell>
          <cell r="D49">
            <v>82138</v>
          </cell>
        </row>
        <row r="50">
          <cell r="B50" t="str">
            <v>0400580</v>
          </cell>
          <cell r="C50" t="str">
            <v>Dust filter holder</v>
          </cell>
          <cell r="D50">
            <v>82139</v>
          </cell>
        </row>
        <row r="51">
          <cell r="B51" t="str">
            <v>0400600</v>
          </cell>
          <cell r="C51" t="str">
            <v>Motor Filter round 107 x 5mm</v>
          </cell>
          <cell r="D51">
            <v>82140</v>
          </cell>
        </row>
        <row r="52">
          <cell r="B52" t="str">
            <v>0400630</v>
          </cell>
          <cell r="C52" t="str">
            <v>Door restrain</v>
          </cell>
          <cell r="D52">
            <v>82141</v>
          </cell>
        </row>
        <row r="53">
          <cell r="B53" t="str">
            <v>0400640</v>
          </cell>
          <cell r="C53" t="str">
            <v>Motor grill</v>
          </cell>
          <cell r="D53">
            <v>82142</v>
          </cell>
        </row>
        <row r="54">
          <cell r="B54" t="str">
            <v>0400660</v>
          </cell>
          <cell r="C54" t="str">
            <v>Foam motor</v>
          </cell>
          <cell r="D54">
            <v>82143</v>
          </cell>
        </row>
        <row r="55">
          <cell r="B55" t="str">
            <v>0400700</v>
          </cell>
          <cell r="C55" t="str">
            <v>Silicone kit fabory universal T</v>
          </cell>
          <cell r="D55">
            <v>82144</v>
          </cell>
        </row>
        <row r="56">
          <cell r="B56" t="str">
            <v>0400710</v>
          </cell>
          <cell r="C56" t="str">
            <v>Seal front door</v>
          </cell>
          <cell r="D56">
            <v>82145</v>
          </cell>
        </row>
        <row r="57">
          <cell r="B57" t="str">
            <v>0400748</v>
          </cell>
          <cell r="C57" t="str">
            <v>Switch actuator yellow</v>
          </cell>
          <cell r="D57">
            <v>82146</v>
          </cell>
        </row>
        <row r="58">
          <cell r="B58" t="str">
            <v>0400760</v>
          </cell>
          <cell r="C58" t="str">
            <v>Switch normally open</v>
          </cell>
          <cell r="D58">
            <v>82147</v>
          </cell>
        </row>
        <row r="59">
          <cell r="B59" t="str">
            <v>0400827</v>
          </cell>
          <cell r="C59" t="str">
            <v>Wire GR/YEL 100mm F/F CSA</v>
          </cell>
          <cell r="D59">
            <v>82148</v>
          </cell>
        </row>
        <row r="60">
          <cell r="B60" t="str">
            <v>0400828</v>
          </cell>
          <cell r="C60" t="str">
            <v>Wire GR/YEL 200mm PL/PL CSA</v>
          </cell>
          <cell r="D60">
            <v>82149</v>
          </cell>
        </row>
        <row r="61">
          <cell r="B61" t="str">
            <v>0400829</v>
          </cell>
          <cell r="C61" t="str">
            <v>Wire BL 1 mm2 200mm PL/PL CSA</v>
          </cell>
          <cell r="D61">
            <v>82150</v>
          </cell>
        </row>
        <row r="62">
          <cell r="B62" t="str">
            <v>0400860</v>
          </cell>
          <cell r="C62" t="str">
            <v>Motor Housing</v>
          </cell>
          <cell r="D62">
            <v>82151</v>
          </cell>
        </row>
        <row r="63">
          <cell r="B63" t="str">
            <v>0400871</v>
          </cell>
          <cell r="C63" t="str">
            <v>Gasket Motor housing 1</v>
          </cell>
          <cell r="D63">
            <v>82152</v>
          </cell>
        </row>
        <row r="64">
          <cell r="B64" t="str">
            <v>0400872</v>
          </cell>
          <cell r="C64" t="str">
            <v>Gasket Motor housing 2</v>
          </cell>
          <cell r="D64">
            <v>82153</v>
          </cell>
        </row>
        <row r="65">
          <cell r="B65" t="str">
            <v>0400880</v>
          </cell>
          <cell r="C65" t="str">
            <v>Door hinge shaft</v>
          </cell>
          <cell r="D65">
            <v>82154</v>
          </cell>
        </row>
        <row r="66">
          <cell r="B66" t="str">
            <v>0401030</v>
          </cell>
          <cell r="C66" t="str">
            <v>Thumb screw 5 x 40, handle</v>
          </cell>
          <cell r="D66">
            <v>82155</v>
          </cell>
        </row>
        <row r="67">
          <cell r="B67" t="str">
            <v>0401880</v>
          </cell>
          <cell r="C67" t="str">
            <v>Extra warning sticker Fr. En g.</v>
          </cell>
          <cell r="D67">
            <v>82156</v>
          </cell>
        </row>
        <row r="68">
          <cell r="B68" t="str">
            <v>0500650</v>
          </cell>
          <cell r="C68" t="str">
            <v>Top rubber motor</v>
          </cell>
          <cell r="D68">
            <v>82157</v>
          </cell>
        </row>
        <row r="69">
          <cell r="B69" t="str">
            <v>0500772</v>
          </cell>
          <cell r="C69" t="str">
            <v>Supr. FRI Hoov with term</v>
          </cell>
          <cell r="D69">
            <v>82158</v>
          </cell>
        </row>
        <row r="70">
          <cell r="B70" t="str">
            <v>0500890</v>
          </cell>
          <cell r="C70" t="str">
            <v>Mounting block motor</v>
          </cell>
          <cell r="D70">
            <v>82159</v>
          </cell>
        </row>
        <row r="71">
          <cell r="B71" t="str">
            <v>0600630</v>
          </cell>
          <cell r="C71" t="str">
            <v>Bumper cell rubber EPDM black ZK</v>
          </cell>
          <cell r="D71" t="str">
            <v>82160</v>
          </cell>
        </row>
        <row r="72">
          <cell r="B72">
            <v>1100698</v>
          </cell>
          <cell r="C72" t="str">
            <v>Locking pedal, yellow</v>
          </cell>
          <cell r="D72">
            <v>82161</v>
          </cell>
        </row>
        <row r="73">
          <cell r="B73">
            <v>1100700</v>
          </cell>
          <cell r="C73" t="str">
            <v>Shaft pedal</v>
          </cell>
          <cell r="D73">
            <v>82162</v>
          </cell>
        </row>
        <row r="74">
          <cell r="B74">
            <v>1100780</v>
          </cell>
          <cell r="C74" t="str">
            <v>Screw short left side</v>
          </cell>
          <cell r="D74">
            <v>82163</v>
          </cell>
        </row>
        <row r="75">
          <cell r="B75">
            <v>1101030</v>
          </cell>
          <cell r="C75" t="str">
            <v>Thumb screw 5x20 black</v>
          </cell>
          <cell r="D75">
            <v>82164</v>
          </cell>
        </row>
        <row r="76">
          <cell r="B76">
            <v>1101040</v>
          </cell>
          <cell r="C76" t="str">
            <v>Fiber ring 11x4.5x1</v>
          </cell>
          <cell r="D76">
            <v>82165</v>
          </cell>
        </row>
        <row r="77">
          <cell r="B77">
            <v>1101500</v>
          </cell>
          <cell r="C77" t="str">
            <v>Spring E17 x 123</v>
          </cell>
          <cell r="D77">
            <v>82166</v>
          </cell>
        </row>
        <row r="78">
          <cell r="B78">
            <v>1107530</v>
          </cell>
          <cell r="C78" t="str">
            <v>Bracket, black metal</v>
          </cell>
          <cell r="D78">
            <v>82167</v>
          </cell>
        </row>
        <row r="79">
          <cell r="B79">
            <v>1200732</v>
          </cell>
          <cell r="C79" t="str">
            <v>Decal LED standard</v>
          </cell>
          <cell r="D79">
            <v>82168</v>
          </cell>
        </row>
        <row r="80">
          <cell r="B80">
            <v>1200830</v>
          </cell>
          <cell r="C80" t="str">
            <v>LED cover, clear plastic</v>
          </cell>
          <cell r="D80">
            <v>82169</v>
          </cell>
        </row>
        <row r="81">
          <cell r="B81">
            <v>1200893</v>
          </cell>
          <cell r="C81" t="str">
            <v>Brush cover 350, gray, 14"</v>
          </cell>
          <cell r="D81">
            <v>82170</v>
          </cell>
        </row>
        <row r="82">
          <cell r="B82">
            <v>1200903</v>
          </cell>
          <cell r="C82" t="str">
            <v>Brush cover 460, gray, 18"</v>
          </cell>
          <cell r="D82">
            <v>82171</v>
          </cell>
        </row>
        <row r="83">
          <cell r="B83">
            <v>1200960</v>
          </cell>
          <cell r="C83" t="str">
            <v>Latch break</v>
          </cell>
          <cell r="D83">
            <v>82172</v>
          </cell>
        </row>
        <row r="84">
          <cell r="B84">
            <v>1200980</v>
          </cell>
          <cell r="C84" t="str">
            <v>Bearing bushing long</v>
          </cell>
          <cell r="D84">
            <v>82173</v>
          </cell>
        </row>
        <row r="85">
          <cell r="B85">
            <v>1200990</v>
          </cell>
          <cell r="C85" t="str">
            <v>Bearing bushing short</v>
          </cell>
          <cell r="D85">
            <v>82174</v>
          </cell>
        </row>
        <row r="86">
          <cell r="B86">
            <v>1201160</v>
          </cell>
          <cell r="C86" t="str">
            <v>Brush strip access</v>
          </cell>
          <cell r="D86">
            <v>82175</v>
          </cell>
        </row>
        <row r="87">
          <cell r="B87">
            <v>1201430</v>
          </cell>
          <cell r="C87" t="str">
            <v>Brush bumper black, 18"</v>
          </cell>
          <cell r="D87">
            <v>82176</v>
          </cell>
        </row>
        <row r="88">
          <cell r="B88">
            <v>1201440</v>
          </cell>
          <cell r="C88" t="str">
            <v>Brush bumper black, 14"</v>
          </cell>
          <cell r="D88">
            <v>82177</v>
          </cell>
        </row>
        <row r="89">
          <cell r="B89">
            <v>1301021</v>
          </cell>
          <cell r="C89" t="str">
            <v>Swivel neck 32mm</v>
          </cell>
          <cell r="D89">
            <v>82178</v>
          </cell>
        </row>
        <row r="90">
          <cell r="B90">
            <v>1401040</v>
          </cell>
          <cell r="C90" t="str">
            <v>Front castor shaft fixing plat</v>
          </cell>
          <cell r="D90">
            <v>82179</v>
          </cell>
        </row>
        <row r="91">
          <cell r="B91">
            <v>1401140</v>
          </cell>
          <cell r="C91" t="str">
            <v>Switch housing w/o felt</v>
          </cell>
          <cell r="D91">
            <v>82180</v>
          </cell>
        </row>
        <row r="92">
          <cell r="B92">
            <v>1401160</v>
          </cell>
          <cell r="C92" t="str">
            <v>Felt for brush housing 49xl4x4</v>
          </cell>
          <cell r="D92">
            <v>82181</v>
          </cell>
        </row>
        <row r="93">
          <cell r="B93">
            <v>1401161</v>
          </cell>
          <cell r="C93" t="str">
            <v>Felt for switch housing 50x8x4</v>
          </cell>
          <cell r="D93">
            <v>82182</v>
          </cell>
        </row>
        <row r="94">
          <cell r="B94">
            <v>1401360</v>
          </cell>
          <cell r="C94" t="str">
            <v>Rear caster</v>
          </cell>
          <cell r="D94">
            <v>82183</v>
          </cell>
        </row>
        <row r="95">
          <cell r="B95">
            <v>1401363</v>
          </cell>
          <cell r="C95" t="str">
            <v>Circlip 7mm, rear caster shaft</v>
          </cell>
          <cell r="D95">
            <v>82184</v>
          </cell>
        </row>
        <row r="96">
          <cell r="B96">
            <v>1401372</v>
          </cell>
          <cell r="C96" t="str">
            <v>Rear caster shaft tera</v>
          </cell>
          <cell r="D96">
            <v>82185</v>
          </cell>
        </row>
        <row r="97">
          <cell r="B97">
            <v>1401382</v>
          </cell>
          <cell r="C97" t="str">
            <v>Front castor (RTP) version 2</v>
          </cell>
          <cell r="D97">
            <v>82186</v>
          </cell>
        </row>
        <row r="98">
          <cell r="B98">
            <v>1401390</v>
          </cell>
          <cell r="C98" t="str">
            <v>Spring T21 x 76</v>
          </cell>
          <cell r="D98">
            <v>82187</v>
          </cell>
        </row>
        <row r="99">
          <cell r="B99">
            <v>1401450</v>
          </cell>
          <cell r="C99" t="str">
            <v>Brush protector 350, 14"</v>
          </cell>
          <cell r="D99">
            <v>82188</v>
          </cell>
        </row>
        <row r="100">
          <cell r="B100">
            <v>1401450</v>
          </cell>
          <cell r="C100" t="str">
            <v>Brush housing lower 460 gray, 18"</v>
          </cell>
          <cell r="D100">
            <v>82189</v>
          </cell>
        </row>
        <row r="101">
          <cell r="B101">
            <v>1401460</v>
          </cell>
          <cell r="C101" t="str">
            <v>Brush protector wire</v>
          </cell>
          <cell r="D101">
            <v>82190</v>
          </cell>
        </row>
        <row r="102">
          <cell r="B102">
            <v>1401460</v>
          </cell>
          <cell r="C102" t="str">
            <v>Brush protector 460, 18"</v>
          </cell>
          <cell r="D102">
            <v>82191</v>
          </cell>
        </row>
        <row r="103">
          <cell r="B103">
            <v>1401483</v>
          </cell>
          <cell r="C103" t="str">
            <v>Brush housing side cable gray, 14"</v>
          </cell>
          <cell r="D103">
            <v>82192</v>
          </cell>
        </row>
        <row r="104">
          <cell r="B104">
            <v>1401483</v>
          </cell>
          <cell r="C104" t="str">
            <v>Brush protector wire</v>
          </cell>
          <cell r="D104">
            <v>82193</v>
          </cell>
        </row>
        <row r="105">
          <cell r="B105">
            <v>1401850</v>
          </cell>
          <cell r="C105" t="str">
            <v>Molykote 44m (100 gram)</v>
          </cell>
          <cell r="D105">
            <v>82194</v>
          </cell>
        </row>
        <row r="106">
          <cell r="B106">
            <v>1414010</v>
          </cell>
          <cell r="C106" t="str">
            <v>Front castor shaft</v>
          </cell>
          <cell r="D106">
            <v>82195</v>
          </cell>
        </row>
        <row r="107">
          <cell r="B107">
            <v>1414015</v>
          </cell>
          <cell r="C107" t="str">
            <v>Starlock 6mm</v>
          </cell>
          <cell r="D107">
            <v>82196</v>
          </cell>
        </row>
        <row r="108">
          <cell r="B108">
            <v>1414030</v>
          </cell>
          <cell r="C108" t="str">
            <v>Front castor shaft 460, 18"</v>
          </cell>
          <cell r="D108">
            <v>82197</v>
          </cell>
        </row>
        <row r="109">
          <cell r="B109">
            <v>1600826</v>
          </cell>
          <cell r="C109" t="str">
            <v>Wire BL 1 mm2 150mm F/F CSA</v>
          </cell>
          <cell r="D109">
            <v>82198</v>
          </cell>
        </row>
        <row r="110">
          <cell r="B110">
            <v>1600990</v>
          </cell>
          <cell r="C110" t="str">
            <v>Switch normally closed</v>
          </cell>
          <cell r="D110">
            <v>82199</v>
          </cell>
        </row>
        <row r="111">
          <cell r="B111">
            <v>1601240</v>
          </cell>
          <cell r="C111" t="str">
            <v>Tooth belt 130 XL 031</v>
          </cell>
        </row>
        <row r="112">
          <cell r="B112">
            <v>1601305</v>
          </cell>
          <cell r="C112" t="str">
            <v>Electron Board CSA 120 v. 3.OA</v>
          </cell>
          <cell r="D112">
            <v>82201</v>
          </cell>
        </row>
        <row r="113">
          <cell r="B113">
            <v>1701060</v>
          </cell>
          <cell r="C113" t="str">
            <v>Brush driver</v>
          </cell>
          <cell r="D113">
            <v>82202</v>
          </cell>
        </row>
        <row r="114">
          <cell r="B114">
            <v>1701070</v>
          </cell>
          <cell r="C114" t="str">
            <v>Roller support left'closed'</v>
          </cell>
          <cell r="D114">
            <v>82203</v>
          </cell>
        </row>
        <row r="115">
          <cell r="B115">
            <v>1701080</v>
          </cell>
          <cell r="C115" t="str">
            <v>Ball bearing 626ZZ</v>
          </cell>
          <cell r="D115" t="str">
            <v>82204</v>
          </cell>
        </row>
        <row r="116">
          <cell r="B116">
            <v>1701100</v>
          </cell>
          <cell r="C116" t="str">
            <v>Shaft for steel roller</v>
          </cell>
          <cell r="D116">
            <v>82205</v>
          </cell>
        </row>
        <row r="117">
          <cell r="B117">
            <v>1701110</v>
          </cell>
          <cell r="C117" t="str">
            <v>Brush shaft 350, 14"</v>
          </cell>
          <cell r="D117">
            <v>82206</v>
          </cell>
        </row>
        <row r="118">
          <cell r="B118">
            <v>1701111</v>
          </cell>
          <cell r="C118" t="str">
            <v>Brush shaft 460, 18"</v>
          </cell>
          <cell r="D118">
            <v>82207</v>
          </cell>
        </row>
        <row r="119">
          <cell r="B119">
            <v>1701120</v>
          </cell>
          <cell r="C119" t="str">
            <v>Balance weights short</v>
          </cell>
          <cell r="D119">
            <v>82208</v>
          </cell>
        </row>
        <row r="120">
          <cell r="B120">
            <v>1701130</v>
          </cell>
          <cell r="C120" t="str">
            <v>Roller brush right (open)</v>
          </cell>
          <cell r="D120">
            <v>82209</v>
          </cell>
        </row>
        <row r="121">
          <cell r="B121">
            <v>1701160</v>
          </cell>
          <cell r="C121" t="str">
            <v>Brush strip 18" black nylon</v>
          </cell>
          <cell r="D121">
            <v>82210</v>
          </cell>
        </row>
        <row r="122">
          <cell r="B122">
            <v>1701170</v>
          </cell>
          <cell r="C122" t="str">
            <v>Brush strip 14" black nylon</v>
          </cell>
          <cell r="D122">
            <v>82211</v>
          </cell>
        </row>
        <row r="123">
          <cell r="B123">
            <v>1701190</v>
          </cell>
          <cell r="C123" t="str">
            <v>Roller brush left (closed)</v>
          </cell>
          <cell r="D123">
            <v>82212</v>
          </cell>
        </row>
        <row r="124">
          <cell r="B124">
            <v>1701220</v>
          </cell>
          <cell r="C124" t="str">
            <v>Roller support right (open)</v>
          </cell>
          <cell r="D124">
            <v>82213</v>
          </cell>
        </row>
        <row r="125">
          <cell r="B125">
            <v>1701480</v>
          </cell>
          <cell r="C125" t="str">
            <v>Starlock 10mm</v>
          </cell>
          <cell r="D125">
            <v>82214</v>
          </cell>
        </row>
        <row r="126">
          <cell r="B126" t="str">
            <v>02002632</v>
          </cell>
          <cell r="C126" t="str">
            <v>Hose cuff 32mm, black</v>
          </cell>
          <cell r="D126">
            <v>82215</v>
          </cell>
        </row>
        <row r="127">
          <cell r="B127">
            <v>2203010</v>
          </cell>
          <cell r="C127" t="str">
            <v>Cable hook external black NE</v>
          </cell>
          <cell r="D127">
            <v>82216</v>
          </cell>
        </row>
        <row r="128">
          <cell r="B128" t="str">
            <v>04003001</v>
          </cell>
          <cell r="C128" t="str">
            <v>Connection Bracket 1P</v>
          </cell>
          <cell r="D128">
            <v>82217</v>
          </cell>
        </row>
        <row r="129">
          <cell r="B129" t="str">
            <v>04003003</v>
          </cell>
          <cell r="C129" t="str">
            <v>connection Bracket 3P</v>
          </cell>
          <cell r="D129">
            <v>82218</v>
          </cell>
        </row>
        <row r="130">
          <cell r="B130" t="str">
            <v>04008230</v>
          </cell>
          <cell r="C130" t="str">
            <v>Wire black 1 mm 2 220mm F/F CSA</v>
          </cell>
          <cell r="D130">
            <v>82219</v>
          </cell>
        </row>
        <row r="131">
          <cell r="B131" t="str">
            <v>04008240</v>
          </cell>
          <cell r="C131" t="str">
            <v>Wire white 1 mm 2 220mm F/F CSA</v>
          </cell>
          <cell r="D131">
            <v>82220</v>
          </cell>
        </row>
        <row r="132">
          <cell r="B132" t="str">
            <v>04008250</v>
          </cell>
          <cell r="C132" t="str">
            <v>Wire GR/GL 1 mm2 190mm FNER</v>
          </cell>
          <cell r="D132">
            <v>82221</v>
          </cell>
        </row>
        <row r="133">
          <cell r="B133">
            <v>4500010</v>
          </cell>
          <cell r="C133" t="str">
            <v>Screw 4.2 x 13 PA</v>
          </cell>
          <cell r="D133">
            <v>82222</v>
          </cell>
        </row>
        <row r="134">
          <cell r="B134">
            <v>6101071</v>
          </cell>
          <cell r="C134" t="str">
            <v>Screw Hexagon M8x3O</v>
          </cell>
          <cell r="D134">
            <v>82223</v>
          </cell>
        </row>
        <row r="135">
          <cell r="B135">
            <v>6101072</v>
          </cell>
          <cell r="C135" t="str">
            <v>Nut nylon M8</v>
          </cell>
          <cell r="D135">
            <v>82224</v>
          </cell>
        </row>
        <row r="136">
          <cell r="B136">
            <v>6101073</v>
          </cell>
          <cell r="C136" t="str">
            <v>Washer plan M8x30</v>
          </cell>
          <cell r="D136">
            <v>82225</v>
          </cell>
        </row>
        <row r="137">
          <cell r="B137">
            <v>7500028</v>
          </cell>
          <cell r="C137" t="str">
            <v>Inlet 3 Pole click C6/C9</v>
          </cell>
          <cell r="D137">
            <v>82226</v>
          </cell>
        </row>
        <row r="138">
          <cell r="B138">
            <v>16013374</v>
          </cell>
          <cell r="C138" t="str">
            <v>3 pole new mod CSA with term</v>
          </cell>
          <cell r="D138">
            <v>82227</v>
          </cell>
        </row>
        <row r="139">
          <cell r="B139" t="str">
            <v>030026100</v>
          </cell>
          <cell r="C139" t="str">
            <v>Cable 3P-A 18, 50FT, yellow</v>
          </cell>
          <cell r="D139">
            <v>82228</v>
          </cell>
        </row>
        <row r="140">
          <cell r="B140" t="str">
            <v>040068740</v>
          </cell>
          <cell r="C140" t="str">
            <v>3 Pole model CSA PL/PL/PL</v>
          </cell>
          <cell r="D140">
            <v>82229</v>
          </cell>
        </row>
        <row r="141">
          <cell r="B141" t="str">
            <v>040082110</v>
          </cell>
          <cell r="C141" t="str">
            <v>Main wire 120/230 volt CSA</v>
          </cell>
          <cell r="D141">
            <v>82230</v>
          </cell>
        </row>
        <row r="142">
          <cell r="B142" t="str">
            <v>P0400523</v>
          </cell>
          <cell r="C142" t="str">
            <v>Rear body assembly, gray</v>
          </cell>
          <cell r="D142">
            <v>82231</v>
          </cell>
        </row>
        <row r="143">
          <cell r="B143" t="str">
            <v>P0608713</v>
          </cell>
          <cell r="C143" t="str">
            <v>Front door assembly, gray</v>
          </cell>
          <cell r="D143">
            <v>82232</v>
          </cell>
        </row>
        <row r="144">
          <cell r="B144" t="str">
            <v>P1200883</v>
          </cell>
          <cell r="C144" t="str">
            <v>Brush cover 14", gray</v>
          </cell>
          <cell r="D144">
            <v>82233</v>
          </cell>
        </row>
        <row r="145">
          <cell r="B145" t="str">
            <v>P1200903</v>
          </cell>
          <cell r="C145" t="str">
            <v>Brush cover 18", gray</v>
          </cell>
          <cell r="D145">
            <v>82234</v>
          </cell>
        </row>
        <row r="146">
          <cell r="B146" t="str">
            <v>P1401423</v>
          </cell>
          <cell r="C146" t="str">
            <v>Brush housing bottom 18", gray</v>
          </cell>
          <cell r="D146">
            <v>82235</v>
          </cell>
        </row>
        <row r="147">
          <cell r="B147" t="str">
            <v>P1401503</v>
          </cell>
          <cell r="C147" t="str">
            <v>Brush housing bottom 14", gray</v>
          </cell>
          <cell r="D147">
            <v>82236</v>
          </cell>
        </row>
        <row r="148">
          <cell r="B148" t="str">
            <v>S0100110</v>
          </cell>
          <cell r="C148" t="str">
            <v>Handle assembly complete, aluminum</v>
          </cell>
          <cell r="D148">
            <v>82237</v>
          </cell>
        </row>
        <row r="149">
          <cell r="B149" t="str">
            <v>S02003150</v>
          </cell>
          <cell r="C149" t="str">
            <v>Upholstery tool 32mm</v>
          </cell>
          <cell r="D149">
            <v>82238</v>
          </cell>
        </row>
        <row r="150">
          <cell r="B150" t="str">
            <v>S0215412</v>
          </cell>
          <cell r="C150" t="str">
            <v>Hose complete 32mm, black 0.5m</v>
          </cell>
          <cell r="D150">
            <v>82239</v>
          </cell>
        </row>
        <row r="151">
          <cell r="B151" t="str">
            <v>S0401530</v>
          </cell>
          <cell r="C151" t="str">
            <v>Paper bag mount</v>
          </cell>
          <cell r="D151">
            <v>82240</v>
          </cell>
        </row>
        <row r="152">
          <cell r="B152" t="str">
            <v>S05008241</v>
          </cell>
          <cell r="C152" t="str">
            <v>Motor vacuum 115v</v>
          </cell>
          <cell r="D152">
            <v>82241</v>
          </cell>
        </row>
        <row r="153">
          <cell r="B153" t="str">
            <v>S1107540</v>
          </cell>
          <cell r="C153" t="str">
            <v>Bracket, black metal</v>
          </cell>
          <cell r="D153">
            <v>82242</v>
          </cell>
        </row>
        <row r="154">
          <cell r="B154" t="str">
            <v>S1301051</v>
          </cell>
          <cell r="C154" t="str">
            <v>Swivel guiding plate with felt</v>
          </cell>
          <cell r="D154">
            <v>82243</v>
          </cell>
        </row>
        <row r="155">
          <cell r="B155" t="str">
            <v>S1301053</v>
          </cell>
          <cell r="C155" t="str">
            <v>Swivel guiding plate with felt NW</v>
          </cell>
          <cell r="D155">
            <v>82244</v>
          </cell>
        </row>
        <row r="156">
          <cell r="B156" t="str">
            <v>S1401410</v>
          </cell>
          <cell r="C156" t="str">
            <v>Front castor adjustment knob w/ print</v>
          </cell>
          <cell r="D156">
            <v>82245</v>
          </cell>
        </row>
        <row r="157">
          <cell r="B157" t="str">
            <v>S1601285</v>
          </cell>
          <cell r="C157" t="str">
            <v>Brush motor 115v</v>
          </cell>
          <cell r="D157">
            <v>82246</v>
          </cell>
        </row>
        <row r="158">
          <cell r="B158" t="str">
            <v>S1711120</v>
          </cell>
          <cell r="C158" t="str">
            <v>Roller 14" w/ strip</v>
          </cell>
          <cell r="D158">
            <v>82247</v>
          </cell>
        </row>
        <row r="159">
          <cell r="B159" t="str">
            <v>S17111463</v>
          </cell>
          <cell r="C159" t="str">
            <v>Roller 18" w/ strip</v>
          </cell>
          <cell r="D159" t="str">
            <v>82248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40"/>
  <sheetViews>
    <sheetView topLeftCell="C1" workbookViewId="0">
      <selection activeCell="F16" sqref="F16"/>
    </sheetView>
  </sheetViews>
  <sheetFormatPr defaultRowHeight="15"/>
  <cols>
    <col min="2" max="2" width="14" customWidth="1"/>
    <col min="3" max="3" width="24.42578125" style="6" customWidth="1"/>
    <col min="4" max="4" width="39.85546875" customWidth="1"/>
    <col min="6" max="6" width="23" style="1" customWidth="1"/>
    <col min="7" max="7" width="24.85546875" customWidth="1"/>
    <col min="8" max="8" width="25.85546875" customWidth="1"/>
  </cols>
  <sheetData>
    <row r="2" spans="2:7">
      <c r="B2" t="s">
        <v>0</v>
      </c>
      <c r="C2" s="6" t="s">
        <v>1</v>
      </c>
      <c r="D2" t="s">
        <v>2</v>
      </c>
      <c r="E2" t="s">
        <v>3</v>
      </c>
    </row>
    <row r="3" spans="2:7">
      <c r="B3" s="2">
        <v>1</v>
      </c>
      <c r="C3" s="6" t="s">
        <v>4</v>
      </c>
      <c r="D3" s="3" t="s">
        <v>48</v>
      </c>
      <c r="E3">
        <v>1</v>
      </c>
      <c r="F3" s="4" t="s">
        <v>4</v>
      </c>
      <c r="G3" s="3" t="s">
        <v>48</v>
      </c>
    </row>
    <row r="4" spans="2:7">
      <c r="B4">
        <v>2</v>
      </c>
      <c r="C4" s="6" t="s">
        <v>5</v>
      </c>
      <c r="D4" t="s">
        <v>25</v>
      </c>
      <c r="E4">
        <v>1</v>
      </c>
      <c r="F4" s="1" t="s">
        <v>24</v>
      </c>
      <c r="G4" t="str">
        <f>VLOOKUP(F4,'[1]Parts List Query'!$O$2:$P$17863,2,FALSE)</f>
        <v>DM1400/1800  screw</v>
      </c>
    </row>
    <row r="5" spans="2:7">
      <c r="B5">
        <v>3</v>
      </c>
      <c r="C5" s="6" t="s">
        <v>6</v>
      </c>
      <c r="D5" t="s">
        <v>26</v>
      </c>
      <c r="E5">
        <v>1</v>
      </c>
      <c r="F5" s="5" t="s">
        <v>6</v>
      </c>
      <c r="G5" t="str">
        <f>VLOOKUP(F5,'[1]Parts List Query'!$O$2:$P$17863,2,FALSE)</f>
        <v>DM1400/1800  brush strip cover</v>
      </c>
    </row>
    <row r="6" spans="2:7">
      <c r="B6">
        <v>4</v>
      </c>
      <c r="C6" s="6" t="s">
        <v>9</v>
      </c>
      <c r="D6" t="s">
        <v>27</v>
      </c>
      <c r="E6">
        <v>1</v>
      </c>
      <c r="F6" s="5" t="s">
        <v>9</v>
      </c>
      <c r="G6" t="str">
        <f>VLOOKUP(F6,'[1]Parts List Query'!$O$2:$P$17863,2,FALSE)</f>
        <v>DM1800 brush cover</v>
      </c>
    </row>
    <row r="7" spans="2:7">
      <c r="B7">
        <v>5</v>
      </c>
      <c r="C7" s="6" t="s">
        <v>10</v>
      </c>
      <c r="D7" t="s">
        <v>47</v>
      </c>
      <c r="E7">
        <v>1</v>
      </c>
      <c r="F7" s="5" t="s">
        <v>10</v>
      </c>
      <c r="G7" t="s">
        <v>47</v>
      </c>
    </row>
    <row r="8" spans="2:7">
      <c r="B8">
        <v>6</v>
      </c>
      <c r="C8" s="6" t="s">
        <v>11</v>
      </c>
      <c r="D8" t="s">
        <v>28</v>
      </c>
      <c r="E8">
        <v>1</v>
      </c>
      <c r="F8" s="5" t="s">
        <v>11</v>
      </c>
      <c r="G8" t="str">
        <f>VLOOKUP(F8,'[1]Parts List Query'!$O$2:$P$17863,2,FALSE)</f>
        <v>DM1800 roller brush complete</v>
      </c>
    </row>
    <row r="9" spans="2:7">
      <c r="B9">
        <v>7</v>
      </c>
      <c r="C9" s="6" t="s">
        <v>7</v>
      </c>
      <c r="D9" t="s">
        <v>29</v>
      </c>
      <c r="E9">
        <v>1</v>
      </c>
      <c r="F9" s="5" t="s">
        <v>7</v>
      </c>
      <c r="G9" t="str">
        <f>VLOOKUP(F9,'[1]Parts List Query'!$O$2:$P$17863,2,FALSE)</f>
        <v>DM1400/1800   wire</v>
      </c>
    </row>
    <row r="10" spans="2:7">
      <c r="B10">
        <v>8</v>
      </c>
      <c r="C10" s="6" t="s">
        <v>8</v>
      </c>
      <c r="D10" t="s">
        <v>30</v>
      </c>
      <c r="E10">
        <v>1</v>
      </c>
      <c r="F10" s="5" t="s">
        <v>8</v>
      </c>
      <c r="G10" t="str">
        <f>VLOOKUP(F10,'[1]Parts List Query'!$O$2:$P$17863,2,FALSE)</f>
        <v>DM1400/1800  switch</v>
      </c>
    </row>
    <row r="11" spans="2:7">
      <c r="B11">
        <v>9</v>
      </c>
      <c r="C11" s="6" t="s">
        <v>12</v>
      </c>
      <c r="D11" t="s">
        <v>49</v>
      </c>
      <c r="E11">
        <v>4</v>
      </c>
      <c r="F11" s="5" t="s">
        <v>12</v>
      </c>
      <c r="G11" t="e">
        <f>VLOOKUP(F11,'[1]Parts List Query'!$O$2:$P$17863,2,FALSE)</f>
        <v>#N/A</v>
      </c>
    </row>
    <row r="12" spans="2:7">
      <c r="B12">
        <v>10</v>
      </c>
      <c r="C12" s="6" t="s">
        <v>13</v>
      </c>
      <c r="D12" t="s">
        <v>31</v>
      </c>
      <c r="E12">
        <v>1</v>
      </c>
      <c r="F12" s="5" t="s">
        <v>13</v>
      </c>
      <c r="G12" t="str">
        <f>VLOOKUP(F12,'[1]Parts List Query'!$O$2:$P$17863,2,FALSE)</f>
        <v>Front Caster Adjustment Knob</v>
      </c>
    </row>
    <row r="13" spans="2:7">
      <c r="B13">
        <v>11</v>
      </c>
      <c r="C13" s="6" t="s">
        <v>14</v>
      </c>
      <c r="D13" t="s">
        <v>25</v>
      </c>
      <c r="E13">
        <v>5</v>
      </c>
      <c r="F13" s="5" t="s">
        <v>14</v>
      </c>
      <c r="G13" t="str">
        <f>VLOOKUP(F13,'[1]Parts List Query'!$O$2:$P$17863,2,FALSE)</f>
        <v>DM1400/1800  screw</v>
      </c>
    </row>
    <row r="14" spans="2:7">
      <c r="B14">
        <v>12</v>
      </c>
      <c r="C14" s="6" t="s">
        <v>15</v>
      </c>
      <c r="D14" t="s">
        <v>32</v>
      </c>
      <c r="E14">
        <v>1</v>
      </c>
      <c r="F14" s="5" t="s">
        <v>15</v>
      </c>
      <c r="G14" t="str">
        <f>VLOOKUP(F14,'[1]Parts List Query'!$O$2:$P$17863,2,FALSE)</f>
        <v>DM1800 brush housing  bottom</v>
      </c>
    </row>
    <row r="15" spans="2:7">
      <c r="B15">
        <v>13</v>
      </c>
      <c r="C15" s="6" t="s">
        <v>53</v>
      </c>
      <c r="D15" t="s">
        <v>33</v>
      </c>
      <c r="E15">
        <v>1</v>
      </c>
      <c r="F15" s="1" t="e">
        <f>(LEFT(VLOOKUP(C15,[1]!Table_Query_from_BetcoViews[[#All],[AlternateID]:[MainSKU]],4,FALSE),6))</f>
        <v>#N/A</v>
      </c>
      <c r="G15" t="e">
        <f>VLOOKUP(F15,'[1]Parts List Query'!$O$2:$P$17863,2,FALSE)</f>
        <v>#N/A</v>
      </c>
    </row>
    <row r="16" spans="2:7">
      <c r="B16">
        <v>14</v>
      </c>
      <c r="C16" s="6" t="s">
        <v>54</v>
      </c>
      <c r="D16" t="s">
        <v>34</v>
      </c>
      <c r="E16">
        <v>1</v>
      </c>
      <c r="F16" s="1" t="e">
        <f>(LEFT(VLOOKUP(C16,[1]!Table_Query_from_BetcoViews[[#All],[AlternateID]:[MainSKU]],4,FALSE),6))</f>
        <v>#N/A</v>
      </c>
      <c r="G16" t="e">
        <f>VLOOKUP(F16,'[1]Parts List Query'!$O$2:$P$17863,2,FALSE)</f>
        <v>#N/A</v>
      </c>
    </row>
    <row r="17" spans="2:7">
      <c r="B17">
        <v>15</v>
      </c>
      <c r="C17" s="6" t="s">
        <v>16</v>
      </c>
      <c r="D17" t="s">
        <v>35</v>
      </c>
      <c r="E17">
        <v>1</v>
      </c>
      <c r="F17" s="1" t="s">
        <v>16</v>
      </c>
      <c r="G17" t="str">
        <f>VLOOKUP(F17,'[1]Parts List Query'!$O$2:$P$17863,2,FALSE)</f>
        <v>DM1400/1800  bracket</v>
      </c>
    </row>
    <row r="18" spans="2:7">
      <c r="B18">
        <v>16</v>
      </c>
      <c r="C18" s="6" t="s">
        <v>55</v>
      </c>
      <c r="D18" t="s">
        <v>36</v>
      </c>
      <c r="E18">
        <v>1</v>
      </c>
      <c r="F18" s="1" t="e">
        <f>(LEFT(VLOOKUP(C18,[1]!Table_Query_from_BetcoViews[[#All],[AlternateID]:[MainSKU]],4,FALSE),6))</f>
        <v>#N/A</v>
      </c>
      <c r="G18" t="e">
        <f>VLOOKUP(F18,'[1]Parts List Query'!$O$2:$P$17863,2,FALSE)</f>
        <v>#N/A</v>
      </c>
    </row>
    <row r="19" spans="2:7">
      <c r="B19">
        <v>17</v>
      </c>
      <c r="C19" s="6" t="s">
        <v>56</v>
      </c>
      <c r="D19" t="s">
        <v>25</v>
      </c>
      <c r="E19">
        <v>1</v>
      </c>
      <c r="F19" s="1" t="e">
        <f>(LEFT(VLOOKUP(C19,[1]!Table_Query_from_BetcoViews[[#All],[AlternateID]:[MainSKU]],4,FALSE),6))</f>
        <v>#N/A</v>
      </c>
      <c r="G19" t="e">
        <f>VLOOKUP(F19,'[1]Parts List Query'!$O$2:$P$17863,2,FALSE)</f>
        <v>#N/A</v>
      </c>
    </row>
    <row r="20" spans="2:7">
      <c r="B20">
        <v>18</v>
      </c>
      <c r="C20" s="6" t="s">
        <v>17</v>
      </c>
      <c r="D20" t="s">
        <v>67</v>
      </c>
      <c r="E20">
        <v>1</v>
      </c>
      <c r="F20" s="1" t="s">
        <v>17</v>
      </c>
      <c r="G20" t="e">
        <f>VLOOKUP(F20,'[1]Parts List Query'!$O$2:$P$17863,2,FALSE)</f>
        <v>#N/A</v>
      </c>
    </row>
    <row r="21" spans="2:7">
      <c r="B21">
        <v>19</v>
      </c>
      <c r="C21" s="6" t="s">
        <v>18</v>
      </c>
      <c r="D21" t="s">
        <v>37</v>
      </c>
      <c r="E21">
        <v>1</v>
      </c>
      <c r="F21" s="1" t="s">
        <v>18</v>
      </c>
      <c r="G21" t="str">
        <f>VLOOKUP(F21,'[1]Parts List Query'!$O$2:$P$17863,2,FALSE)</f>
        <v>DM1400/1800  swivel neck</v>
      </c>
    </row>
    <row r="22" spans="2:7">
      <c r="B22">
        <v>20</v>
      </c>
      <c r="C22" s="6" t="s">
        <v>5</v>
      </c>
      <c r="D22" t="s">
        <v>25</v>
      </c>
      <c r="E22">
        <v>2</v>
      </c>
      <c r="F22" s="1" t="e">
        <f>(LEFT(VLOOKUP(C22,[1]!Table_Query_from_BetcoViews[[#All],[AlternateID]:[MainSKU]],4,FALSE),6))</f>
        <v>#N/A</v>
      </c>
      <c r="G22" t="e">
        <f>VLOOKUP(F22,'[1]Parts List Query'!$O$2:$P$17863,2,FALSE)</f>
        <v>#N/A</v>
      </c>
    </row>
    <row r="23" spans="2:7">
      <c r="B23">
        <v>21</v>
      </c>
      <c r="C23" s="6" t="s">
        <v>57</v>
      </c>
      <c r="D23" t="s">
        <v>38</v>
      </c>
      <c r="E23">
        <v>1</v>
      </c>
      <c r="F23" s="1" t="e">
        <f>(LEFT(VLOOKUP(C23,[1]!Table_Query_from_BetcoViews[[#All],[AlternateID]:[MainSKU]],4,FALSE),6))</f>
        <v>#N/A</v>
      </c>
      <c r="G23" t="e">
        <f>VLOOKUP(F23,'[1]Parts List Query'!$O$2:$P$17863,2,FALSE)</f>
        <v>#N/A</v>
      </c>
    </row>
    <row r="24" spans="2:7">
      <c r="B24">
        <v>22</v>
      </c>
      <c r="C24" s="6" t="s">
        <v>19</v>
      </c>
      <c r="D24" t="s">
        <v>50</v>
      </c>
      <c r="E24">
        <v>2</v>
      </c>
      <c r="F24" s="1" t="s">
        <v>19</v>
      </c>
      <c r="G24" t="e">
        <f>VLOOKUP(F24,'[1]Parts List Query'!$O$2:$P$17863,2,FALSE)</f>
        <v>#N/A</v>
      </c>
    </row>
    <row r="25" spans="2:7">
      <c r="B25">
        <v>23</v>
      </c>
      <c r="C25" s="6" t="s">
        <v>20</v>
      </c>
      <c r="D25" t="s">
        <v>66</v>
      </c>
      <c r="E25">
        <v>1</v>
      </c>
      <c r="F25" s="1" t="s">
        <v>20</v>
      </c>
      <c r="G25" t="e">
        <f>VLOOKUP(F25,'[1]Parts List Query'!$O$2:$P$17863,2,FALSE)</f>
        <v>#N/A</v>
      </c>
    </row>
    <row r="26" spans="2:7">
      <c r="B26">
        <v>24</v>
      </c>
      <c r="C26" s="6" t="s">
        <v>56</v>
      </c>
      <c r="D26" t="s">
        <v>25</v>
      </c>
      <c r="E26">
        <v>1</v>
      </c>
      <c r="F26" s="1" t="e">
        <f>(LEFT(VLOOKUP(C26,[1]!Table_Query_from_BetcoViews[[#All],[AlternateID]:[MainSKU]],4,FALSE),6))</f>
        <v>#N/A</v>
      </c>
      <c r="G26" t="e">
        <f>VLOOKUP(F26,'[1]Parts List Query'!$O$2:$P$17863,2,FALSE)</f>
        <v>#N/A</v>
      </c>
    </row>
    <row r="27" spans="2:7">
      <c r="B27">
        <v>25</v>
      </c>
      <c r="C27" s="6" t="s">
        <v>22</v>
      </c>
      <c r="D27" t="s">
        <v>68</v>
      </c>
      <c r="E27">
        <v>4</v>
      </c>
      <c r="F27" s="1" t="e">
        <f>(LEFT(VLOOKUP(C27,[1]!Table_Query_from_BetcoViews[[#All],[AlternateID]:[MainSKU]],4,FALSE),6))</f>
        <v>#N/A</v>
      </c>
      <c r="G27" t="e">
        <f>VLOOKUP(F27,'[1]Parts List Query'!$O$2:$P$17863,2,FALSE)</f>
        <v>#N/A</v>
      </c>
    </row>
    <row r="28" spans="2:7">
      <c r="B28">
        <v>26</v>
      </c>
      <c r="C28" s="6" t="s">
        <v>58</v>
      </c>
      <c r="D28" t="s">
        <v>39</v>
      </c>
      <c r="E28">
        <v>1</v>
      </c>
      <c r="F28" s="1" t="e">
        <f>(LEFT(VLOOKUP(C28,[1]!Table_Query_from_BetcoViews[[#All],[AlternateID]:[MainSKU]],4,FALSE),6))</f>
        <v>#N/A</v>
      </c>
      <c r="G28" t="e">
        <f>VLOOKUP(F28,'[1]Parts List Query'!$O$2:$P$17863,2,FALSE)</f>
        <v>#N/A</v>
      </c>
    </row>
    <row r="29" spans="2:7">
      <c r="B29">
        <v>27</v>
      </c>
      <c r="C29" s="6" t="s">
        <v>59</v>
      </c>
      <c r="D29" t="s">
        <v>40</v>
      </c>
      <c r="E29">
        <v>2</v>
      </c>
      <c r="F29" s="1" t="e">
        <f>(LEFT(VLOOKUP(C29,[1]!Table_Query_from_BetcoViews[[#All],[AlternateID]:[MainSKU]],4,FALSE),6))</f>
        <v>#N/A</v>
      </c>
      <c r="G29" t="e">
        <f>VLOOKUP(F29,'[1]Parts List Query'!$O$2:$P$17863,2,FALSE)</f>
        <v>#N/A</v>
      </c>
    </row>
    <row r="30" spans="2:7">
      <c r="B30">
        <v>28</v>
      </c>
      <c r="C30" s="6" t="s">
        <v>56</v>
      </c>
      <c r="D30" t="s">
        <v>25</v>
      </c>
      <c r="E30">
        <v>2</v>
      </c>
      <c r="F30" s="1" t="e">
        <f>(LEFT(VLOOKUP(C30,[1]!Table_Query_from_BetcoViews[[#All],[AlternateID]:[MainSKU]],4,FALSE),6))</f>
        <v>#N/A</v>
      </c>
      <c r="G30" t="e">
        <f>VLOOKUP(F30,'[1]Parts List Query'!$O$2:$P$17863,2,FALSE)</f>
        <v>#N/A</v>
      </c>
    </row>
    <row r="31" spans="2:7">
      <c r="B31">
        <v>29</v>
      </c>
      <c r="C31" s="6" t="s">
        <v>60</v>
      </c>
      <c r="D31" t="s">
        <v>41</v>
      </c>
      <c r="E31">
        <v>2</v>
      </c>
      <c r="F31" s="1" t="e">
        <f>(LEFT(VLOOKUP(C31,[1]!Table_Query_from_BetcoViews[[#All],[AlternateID]:[MainSKU]],4,FALSE),6))</f>
        <v>#N/A</v>
      </c>
      <c r="G31" t="e">
        <f>VLOOKUP(F31,'[1]Parts List Query'!$O$2:$P$17863,2,FALSE)</f>
        <v>#N/A</v>
      </c>
    </row>
    <row r="32" spans="2:7">
      <c r="B32">
        <v>30</v>
      </c>
      <c r="C32" s="6" t="s">
        <v>61</v>
      </c>
      <c r="D32" t="s">
        <v>42</v>
      </c>
      <c r="E32">
        <v>1</v>
      </c>
      <c r="F32" s="1" t="e">
        <f>(LEFT(VLOOKUP(C32,[1]!Table_Query_from_BetcoViews[[#All],[AlternateID]:[MainSKU]],4,FALSE),6))</f>
        <v>#N/A</v>
      </c>
      <c r="G32" t="e">
        <f>VLOOKUP(F32,'[1]Parts List Query'!$O$2:$P$17863,2,FALSE)</f>
        <v>#N/A</v>
      </c>
    </row>
    <row r="33" spans="2:7">
      <c r="B33">
        <v>31</v>
      </c>
      <c r="C33" s="6" t="s">
        <v>62</v>
      </c>
      <c r="D33" t="s">
        <v>43</v>
      </c>
      <c r="E33">
        <v>2</v>
      </c>
      <c r="F33" s="1" t="e">
        <f>(LEFT(VLOOKUP(C33,[1]!Table_Query_from_BetcoViews[[#All],[AlternateID]:[MainSKU]],4,FALSE),6))</f>
        <v>#N/A</v>
      </c>
      <c r="G33" t="e">
        <f>VLOOKUP(F33,'[1]Parts List Query'!$O$2:$P$17863,2,FALSE)</f>
        <v>#N/A</v>
      </c>
    </row>
    <row r="34" spans="2:7">
      <c r="B34">
        <v>32</v>
      </c>
      <c r="C34" s="6" t="s">
        <v>63</v>
      </c>
      <c r="D34" t="s">
        <v>44</v>
      </c>
      <c r="E34">
        <v>2</v>
      </c>
      <c r="F34" s="1" t="e">
        <f>(LEFT(VLOOKUP(C34,[1]!Table_Query_from_BetcoViews[[#All],[AlternateID]:[MainSKU]],4,FALSE),6))</f>
        <v>#N/A</v>
      </c>
      <c r="G34" t="e">
        <f>VLOOKUP(F34,'[1]Parts List Query'!$O$2:$P$17863,2,FALSE)</f>
        <v>#N/A</v>
      </c>
    </row>
    <row r="35" spans="2:7">
      <c r="B35">
        <v>33</v>
      </c>
      <c r="C35" s="6" t="s">
        <v>21</v>
      </c>
      <c r="D35" t="s">
        <v>51</v>
      </c>
      <c r="E35">
        <v>1</v>
      </c>
      <c r="F35" s="1" t="s">
        <v>21</v>
      </c>
      <c r="G35" t="e">
        <f>VLOOKUP(F35,'[1]Parts List Query'!$O$2:$P$17863,2,FALSE)</f>
        <v>#N/A</v>
      </c>
    </row>
    <row r="36" spans="2:7">
      <c r="B36">
        <v>34</v>
      </c>
      <c r="C36" s="6" t="s">
        <v>64</v>
      </c>
      <c r="D36" t="s">
        <v>45</v>
      </c>
      <c r="E36">
        <v>4</v>
      </c>
      <c r="F36" s="1" t="e">
        <f>(LEFT(VLOOKUP(C36,[1]!Table_Query_from_BetcoViews[[#All],[AlternateID]:[MainSKU]],4,FALSE),6))</f>
        <v>#N/A</v>
      </c>
      <c r="G36" t="e">
        <f>VLOOKUP(F36,'[1]Parts List Query'!$O$2:$P$17863,2,FALSE)</f>
        <v>#N/A</v>
      </c>
    </row>
    <row r="37" spans="2:7">
      <c r="B37">
        <v>35</v>
      </c>
      <c r="C37" s="6" t="s">
        <v>5</v>
      </c>
      <c r="D37" t="s">
        <v>25</v>
      </c>
      <c r="E37">
        <v>3</v>
      </c>
      <c r="F37" s="1" t="e">
        <f>(LEFT(VLOOKUP(C37,[1]!Table_Query_from_BetcoViews[[#All],[AlternateID]:[MainSKU]],4,FALSE),6))</f>
        <v>#N/A</v>
      </c>
      <c r="G37" t="e">
        <f>VLOOKUP(F37,'[1]Parts List Query'!$O$2:$P$17863,2,FALSE)</f>
        <v>#N/A</v>
      </c>
    </row>
    <row r="38" spans="2:7">
      <c r="B38">
        <v>36</v>
      </c>
      <c r="C38" s="6" t="s">
        <v>22</v>
      </c>
      <c r="D38" t="s">
        <v>68</v>
      </c>
      <c r="E38">
        <v>3</v>
      </c>
      <c r="F38" s="1" t="s">
        <v>22</v>
      </c>
      <c r="G38" t="str">
        <f>VLOOKUP(F38,'[1]Parts List Query'!$O$2:$P$17863,2,FALSE)</f>
        <v>DM1400/1800  front caster shaft fixing plate</v>
      </c>
    </row>
    <row r="39" spans="2:7">
      <c r="B39">
        <v>37</v>
      </c>
      <c r="C39" s="6" t="s">
        <v>65</v>
      </c>
      <c r="D39" t="s">
        <v>46</v>
      </c>
      <c r="E39">
        <v>1</v>
      </c>
      <c r="F39" s="1" t="e">
        <f>(LEFT(VLOOKUP(C39,[1]!Table_Query_from_BetcoViews[[#All],[AlternateID]:[MainSKU]],4,FALSE),6))</f>
        <v>#N/A</v>
      </c>
      <c r="G39" t="e">
        <f>VLOOKUP(F39,'[1]Parts List Query'!$O$2:$P$17863,2,FALSE)</f>
        <v>#N/A</v>
      </c>
    </row>
    <row r="40" spans="2:7">
      <c r="B40">
        <v>38</v>
      </c>
      <c r="C40" s="6" t="s">
        <v>23</v>
      </c>
      <c r="D40" t="s">
        <v>52</v>
      </c>
      <c r="E40">
        <v>2</v>
      </c>
      <c r="F40" s="1" t="s">
        <v>23</v>
      </c>
      <c r="G40" t="e">
        <f>VLOOKUP(F40,'[1]Parts List Query'!$O$2:$P$17863,2,FALSE)</f>
        <v>#N/A</v>
      </c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C4:F15"/>
  <sheetViews>
    <sheetView workbookViewId="0">
      <selection activeCell="E13" sqref="E13"/>
    </sheetView>
  </sheetViews>
  <sheetFormatPr defaultRowHeight="15"/>
  <cols>
    <col min="3" max="3" width="46.7109375" customWidth="1"/>
    <col min="4" max="4" width="15.85546875" style="6" customWidth="1"/>
    <col min="5" max="5" width="37.140625" customWidth="1"/>
    <col min="6" max="6" width="32" customWidth="1"/>
  </cols>
  <sheetData>
    <row r="4" spans="3:6" ht="16.5">
      <c r="C4" s="62" t="s">
        <v>515</v>
      </c>
      <c r="D4" s="6" t="s">
        <v>523</v>
      </c>
      <c r="E4" t="e">
        <f>VLOOKUP(D4,'Parts list'!D5:F160,3,FALSE)</f>
        <v>#N/A</v>
      </c>
    </row>
    <row r="5" spans="3:6" ht="16.5">
      <c r="C5" s="68" t="s">
        <v>516</v>
      </c>
      <c r="D5" s="6" t="s">
        <v>524</v>
      </c>
      <c r="E5" t="e">
        <f>VLOOKUP(D5,'Parts list'!D6:F161,3,FALSE)</f>
        <v>#N/A</v>
      </c>
    </row>
    <row r="6" spans="3:6" ht="16.5">
      <c r="C6" s="69" t="s">
        <v>517</v>
      </c>
      <c r="D6" s="6" t="s">
        <v>525</v>
      </c>
      <c r="E6" t="e">
        <f>VLOOKUP(D6,'Parts list'!D7:F162,3,FALSE)</f>
        <v>#N/A</v>
      </c>
    </row>
    <row r="7" spans="3:6" ht="16.5">
      <c r="C7" s="48" t="s">
        <v>516</v>
      </c>
      <c r="D7" s="6" t="s">
        <v>524</v>
      </c>
      <c r="E7" t="e">
        <f>VLOOKUP(D7,'Parts list'!D8:F163,3,FALSE)</f>
        <v>#N/A</v>
      </c>
    </row>
    <row r="8" spans="3:6" ht="16.5">
      <c r="C8" s="62" t="s">
        <v>518</v>
      </c>
      <c r="D8" s="70" t="s">
        <v>526</v>
      </c>
      <c r="E8" t="s">
        <v>56</v>
      </c>
      <c r="F8" t="str">
        <f>VLOOKUP(E8,'[1]Parts List Query'!$O$2:$P$17863,2,FALSE)</f>
        <v>DM1400/1800  screw</v>
      </c>
    </row>
    <row r="9" spans="3:6" ht="16.5">
      <c r="C9" s="62" t="s">
        <v>515</v>
      </c>
      <c r="D9" s="6" t="s">
        <v>523</v>
      </c>
      <c r="E9" t="e">
        <f>VLOOKUP(D9,'Parts list'!D10:F165,3,FALSE)</f>
        <v>#N/A</v>
      </c>
      <c r="F9" t="e">
        <f>VLOOKUP(E9,'[1]Parts List Query'!$O$2:$P$17863,2,FALSE)</f>
        <v>#N/A</v>
      </c>
    </row>
    <row r="10" spans="3:6" ht="16.5">
      <c r="C10" s="62" t="s">
        <v>519</v>
      </c>
      <c r="D10" s="6" t="s">
        <v>524</v>
      </c>
      <c r="E10" t="e">
        <f>VLOOKUP(D10,'Parts list'!D11:F166,3,FALSE)</f>
        <v>#N/A</v>
      </c>
      <c r="F10" t="e">
        <f>VLOOKUP(E10,'[1]Parts List Query'!$O$2:$P$17863,2,FALSE)</f>
        <v>#N/A</v>
      </c>
    </row>
    <row r="11" spans="3:6" ht="16.5">
      <c r="C11" s="62" t="s">
        <v>520</v>
      </c>
      <c r="D11" s="6" t="s">
        <v>527</v>
      </c>
      <c r="E11" t="s">
        <v>18</v>
      </c>
      <c r="F11" t="str">
        <f>VLOOKUP(E11,'[1]Parts List Query'!$O$2:$P$17863,2,FALSE)</f>
        <v>DM1400/1800  swivel neck</v>
      </c>
    </row>
    <row r="12" spans="3:6" ht="16.5">
      <c r="C12" s="48" t="s">
        <v>517</v>
      </c>
      <c r="D12" s="6" t="s">
        <v>525</v>
      </c>
      <c r="E12" t="e">
        <f>VLOOKUP(D12,'Parts list'!D13:F168,3,FALSE)</f>
        <v>#N/A</v>
      </c>
      <c r="F12" t="e">
        <f>VLOOKUP(E12,'[1]Parts List Query'!$O$2:$P$17863,2,FALSE)</f>
        <v>#N/A</v>
      </c>
    </row>
    <row r="13" spans="3:6" ht="16.5">
      <c r="C13" s="68" t="s">
        <v>521</v>
      </c>
      <c r="D13" s="6" t="s">
        <v>447</v>
      </c>
      <c r="E13">
        <v>82243</v>
      </c>
      <c r="F13" t="str">
        <f>VLOOKUP(E13,'Parts list'!C5:E160,3,FALSE)</f>
        <v>Swivel guiding plate with felt</v>
      </c>
    </row>
    <row r="14" spans="3:6" ht="16.5">
      <c r="C14" s="62" t="s">
        <v>522</v>
      </c>
      <c r="D14" s="6" t="s">
        <v>449</v>
      </c>
      <c r="E14">
        <v>82244</v>
      </c>
      <c r="F14" t="str">
        <f>VLOOKUP(E14,'Parts list'!C6:E161,3,FALSE)</f>
        <v>Swivel guiding plate with felt NW</v>
      </c>
    </row>
    <row r="15" spans="3:6">
      <c r="F15" t="e">
        <f>VLOOKUP(E15,'[1]Parts List Query'!$O$2:$P$17863,2,FALSE)+VLOOKUP(E15,'Parts list'!C7:E162,3,FALSE)+VLOOKUP(E15,'Parts list'!C7:E162,3,FALSE)</f>
        <v>#N/A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C2:G30"/>
  <sheetViews>
    <sheetView tabSelected="1" workbookViewId="0">
      <selection activeCell="E3" sqref="E3:F3"/>
    </sheetView>
  </sheetViews>
  <sheetFormatPr defaultRowHeight="15"/>
  <cols>
    <col min="2" max="2" width="5" customWidth="1"/>
    <col min="3" max="3" width="12.42578125" style="1" customWidth="1"/>
    <col min="4" max="4" width="9.28515625" customWidth="1"/>
    <col min="5" max="5" width="8.7109375" customWidth="1"/>
    <col min="6" max="6" width="41.42578125" customWidth="1"/>
    <col min="7" max="7" width="7.28515625" customWidth="1"/>
  </cols>
  <sheetData>
    <row r="2" spans="3:7">
      <c r="D2" t="s">
        <v>0</v>
      </c>
      <c r="E2" t="s">
        <v>1</v>
      </c>
      <c r="F2" t="s">
        <v>2</v>
      </c>
      <c r="G2" t="s">
        <v>3</v>
      </c>
    </row>
    <row r="3" spans="3:7">
      <c r="C3" s="1" t="s">
        <v>535</v>
      </c>
      <c r="D3">
        <v>1</v>
      </c>
      <c r="E3" s="29" t="str">
        <f>LEFT(IFERROR(VLOOKUP(TRIM(C3),[1]!Table_Query_from_BetcoViews[[AlternateID]:[MainSKU]],4,FALSE),C3),6)</f>
        <v>E85889</v>
      </c>
      <c r="F3" s="29" t="str">
        <f>IFERROR(VLOOKUP(TRIM(C3),[1]!Table_Query_from_BetcoViews[[AlternateID]:[ItemDescr2]],5,FALSE),D3)</f>
        <v>Cogged Drive</v>
      </c>
      <c r="G3">
        <v>1</v>
      </c>
    </row>
    <row r="4" spans="3:7">
      <c r="C4" s="1" t="s">
        <v>536</v>
      </c>
      <c r="D4">
        <v>2</v>
      </c>
      <c r="E4" s="29" t="e">
        <f>VLOOKUP(C4,'Parts list'!D5:F160,3,FALSE)</f>
        <v>#N/A</v>
      </c>
      <c r="F4" s="29">
        <f>IFERROR(VLOOKUP(TRIM(C4),[1]!Table_Query_from_BetcoViews[[AlternateID]:[ItemDescr2]],5,FALSE),D4)</f>
        <v>2</v>
      </c>
      <c r="G4">
        <v>1</v>
      </c>
    </row>
    <row r="5" spans="3:7">
      <c r="C5" s="1" t="s">
        <v>537</v>
      </c>
      <c r="D5">
        <v>3</v>
      </c>
      <c r="E5" s="29" t="e">
        <f>VLOOKUP(C5,'Parts list'!D6:F161,3,FALSE)</f>
        <v>#N/A</v>
      </c>
      <c r="F5" s="29">
        <f>IFERROR(VLOOKUP(TRIM(C5),[1]!Table_Query_from_BetcoViews[[AlternateID]:[ItemDescr2]],5,FALSE),D5)</f>
        <v>3</v>
      </c>
      <c r="G5">
        <v>1</v>
      </c>
    </row>
    <row r="6" spans="3:7">
      <c r="C6" s="32" t="s">
        <v>538</v>
      </c>
      <c r="D6">
        <v>4</v>
      </c>
      <c r="E6" s="29" t="e">
        <f>VLOOKUP(C6,'Parts list'!D7:F162,3,FALSE)</f>
        <v>#N/A</v>
      </c>
      <c r="F6" s="29">
        <f>IFERROR(VLOOKUP(TRIM(C6),[1]!Table_Query_from_BetcoViews[[AlternateID]:[ItemDescr2]],5,FALSE),D6)</f>
        <v>4</v>
      </c>
      <c r="G6">
        <v>1</v>
      </c>
    </row>
    <row r="7" spans="3:7">
      <c r="C7" s="1" t="s">
        <v>539</v>
      </c>
      <c r="D7">
        <v>5</v>
      </c>
      <c r="E7" s="29" t="e">
        <f>VLOOKUP(C7,'Parts list'!D8:F163,3,FALSE)</f>
        <v>#N/A</v>
      </c>
      <c r="F7" s="29">
        <f>IFERROR(VLOOKUP(TRIM(C7),[1]!Table_Query_from_BetcoViews[[AlternateID]:[ItemDescr2]],5,FALSE),D7)</f>
        <v>5</v>
      </c>
      <c r="G7">
        <v>1</v>
      </c>
    </row>
    <row r="8" spans="3:7">
      <c r="C8" s="32" t="s">
        <v>540</v>
      </c>
      <c r="D8">
        <v>6</v>
      </c>
      <c r="E8" s="29" t="e">
        <f>VLOOKUP(C8,'Parts list'!D9:F164,3,FALSE)</f>
        <v>#N/A</v>
      </c>
      <c r="F8" s="29">
        <f>IFERROR(VLOOKUP(TRIM(C8),[1]!Table_Query_from_BetcoViews[[AlternateID]:[ItemDescr2]],5,FALSE),D8)</f>
        <v>6</v>
      </c>
      <c r="G8">
        <v>1</v>
      </c>
    </row>
    <row r="9" spans="3:7">
      <c r="C9" s="1" t="s">
        <v>541</v>
      </c>
      <c r="D9">
        <v>7</v>
      </c>
      <c r="E9" s="29" t="e">
        <f>VLOOKUP(C9,'Parts list'!D10:F165,3,FALSE)</f>
        <v>#N/A</v>
      </c>
      <c r="F9" s="29">
        <f>IFERROR(VLOOKUP(TRIM(C9),[1]!Table_Query_from_BetcoViews[[AlternateID]:[ItemDescr2]],5,FALSE),D9)</f>
        <v>7</v>
      </c>
      <c r="G9">
        <v>1</v>
      </c>
    </row>
    <row r="10" spans="3:7">
      <c r="E10" s="29"/>
      <c r="F10" s="29"/>
      <c r="G10">
        <v>1</v>
      </c>
    </row>
    <row r="11" spans="3:7">
      <c r="E11" s="29"/>
      <c r="F11" s="29"/>
      <c r="G11">
        <v>1</v>
      </c>
    </row>
    <row r="12" spans="3:7">
      <c r="E12" s="29" t="str">
        <f>LEFT(IFERROR(VLOOKUP(TRIM(C12),[1]!Table_Query_from_BetcoViews[[AlternateID]:[MainSKU]],4,FALSE),C12),6)</f>
        <v/>
      </c>
      <c r="F12" s="29"/>
      <c r="G12">
        <v>1</v>
      </c>
    </row>
    <row r="13" spans="3:7">
      <c r="E13" s="29" t="str">
        <f>LEFT(IFERROR(VLOOKUP(TRIM(C13),[1]!Table_Query_from_BetcoViews[[AlternateID]:[MainSKU]],4,FALSE),C13),6)</f>
        <v/>
      </c>
      <c r="F13" s="29"/>
    </row>
    <row r="14" spans="3:7">
      <c r="E14" s="29" t="str">
        <f>LEFT(IFERROR(VLOOKUP(TRIM(C14),[1]!Table_Query_from_BetcoViews[[AlternateID]:[MainSKU]],4,FALSE),C14),6)</f>
        <v/>
      </c>
      <c r="F14" s="29"/>
    </row>
    <row r="15" spans="3:7">
      <c r="E15" s="29" t="str">
        <f>LEFT(IFERROR(VLOOKUP(TRIM(C15),[1]!Table_Query_from_BetcoViews[[AlternateID]:[MainSKU]],4,FALSE),C15),6)</f>
        <v/>
      </c>
      <c r="F15" s="29"/>
    </row>
    <row r="16" spans="3:7" ht="15.75">
      <c r="D16" s="7" t="s">
        <v>0</v>
      </c>
      <c r="E16" s="7" t="s">
        <v>1</v>
      </c>
      <c r="F16" s="77" t="s">
        <v>2</v>
      </c>
      <c r="G16" s="7" t="s">
        <v>3</v>
      </c>
    </row>
    <row r="17" spans="3:7" ht="15.75">
      <c r="D17" s="11">
        <v>1</v>
      </c>
      <c r="E17" s="11" t="s">
        <v>530</v>
      </c>
      <c r="F17" s="15" t="s">
        <v>313</v>
      </c>
      <c r="G17" s="11">
        <v>1</v>
      </c>
    </row>
    <row r="18" spans="3:7" ht="15.75">
      <c r="D18" s="11">
        <v>2</v>
      </c>
      <c r="E18" s="11" t="s">
        <v>478</v>
      </c>
      <c r="F18" s="15" t="s">
        <v>233</v>
      </c>
      <c r="G18" s="11">
        <v>1</v>
      </c>
    </row>
    <row r="19" spans="3:7" ht="15.75">
      <c r="C19" s="73"/>
      <c r="D19" s="11">
        <v>3</v>
      </c>
      <c r="E19" s="11" t="s">
        <v>19</v>
      </c>
      <c r="F19" s="15" t="s">
        <v>242</v>
      </c>
      <c r="G19" s="11">
        <v>1</v>
      </c>
    </row>
    <row r="20" spans="3:7" ht="15.75">
      <c r="C20" s="73"/>
      <c r="D20" s="11">
        <v>4</v>
      </c>
      <c r="E20" s="11" t="s">
        <v>531</v>
      </c>
      <c r="F20" s="15" t="s">
        <v>466</v>
      </c>
      <c r="G20" s="11">
        <v>1</v>
      </c>
    </row>
    <row r="21" spans="3:7" ht="12.95" customHeight="1">
      <c r="C21" s="73"/>
      <c r="D21" s="11">
        <v>5</v>
      </c>
      <c r="E21" s="11" t="s">
        <v>532</v>
      </c>
      <c r="F21" s="15" t="s">
        <v>528</v>
      </c>
      <c r="G21" s="11">
        <v>1</v>
      </c>
    </row>
    <row r="22" spans="3:7" ht="14.45" customHeight="1">
      <c r="C22" s="73"/>
      <c r="D22" s="11">
        <v>6</v>
      </c>
      <c r="E22" s="11" t="s">
        <v>533</v>
      </c>
      <c r="F22" s="15" t="s">
        <v>316</v>
      </c>
      <c r="G22" s="11">
        <v>1</v>
      </c>
    </row>
    <row r="23" spans="3:7" ht="14.45" customHeight="1">
      <c r="C23" s="73"/>
      <c r="D23" s="11">
        <v>7</v>
      </c>
      <c r="E23" s="76" t="s">
        <v>534</v>
      </c>
      <c r="F23" s="78" t="s">
        <v>529</v>
      </c>
      <c r="G23" s="11">
        <v>1</v>
      </c>
    </row>
    <row r="24" spans="3:7" ht="14.45" customHeight="1">
      <c r="C24" s="73"/>
      <c r="D24" s="74"/>
      <c r="E24" s="74"/>
      <c r="F24" s="75"/>
      <c r="G24" s="74"/>
    </row>
    <row r="25" spans="3:7" ht="14.45" customHeight="1">
      <c r="C25" s="73"/>
      <c r="D25" s="74"/>
      <c r="E25" s="74"/>
      <c r="F25" s="75"/>
      <c r="G25" s="74"/>
    </row>
    <row r="26" spans="3:7" ht="14.45" customHeight="1">
      <c r="D26" s="71"/>
      <c r="E26" s="71"/>
      <c r="F26" s="72"/>
      <c r="G26" s="71"/>
    </row>
    <row r="27" spans="3:7" ht="14.45" customHeight="1">
      <c r="D27" s="71"/>
      <c r="E27" s="71" t="s">
        <v>13</v>
      </c>
      <c r="F27" s="72" t="s">
        <v>31</v>
      </c>
      <c r="G27" s="71"/>
    </row>
    <row r="28" spans="3:7" ht="14.45" customHeight="1">
      <c r="D28" s="71"/>
      <c r="E28" s="71"/>
      <c r="F28" s="72"/>
      <c r="G28" s="71"/>
    </row>
    <row r="29" spans="3:7" ht="14.45" customHeight="1">
      <c r="D29" s="71"/>
      <c r="E29" s="71"/>
      <c r="F29" s="72"/>
      <c r="G29" s="71"/>
    </row>
    <row r="30" spans="3:7" ht="14.45" customHeight="1">
      <c r="D30" s="71"/>
      <c r="E30" s="71"/>
      <c r="F30" s="72"/>
      <c r="G30" s="7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K38"/>
  <sheetViews>
    <sheetView workbookViewId="0">
      <selection activeCell="C8" sqref="C8"/>
    </sheetView>
  </sheetViews>
  <sheetFormatPr defaultRowHeight="15"/>
  <cols>
    <col min="1" max="1" width="15.140625" customWidth="1"/>
    <col min="2" max="2" width="8.42578125" style="12" customWidth="1"/>
    <col min="3" max="3" width="11.5703125" style="12" customWidth="1"/>
    <col min="4" max="4" width="41.140625" customWidth="1"/>
    <col min="5" max="5" width="7.5703125" style="12" customWidth="1"/>
    <col min="9" max="9" width="20.28515625" customWidth="1"/>
    <col min="10" max="10" width="26.140625" customWidth="1"/>
  </cols>
  <sheetData>
    <row r="2" spans="2:11" ht="15.75">
      <c r="B2" s="7" t="s">
        <v>0</v>
      </c>
      <c r="C2" s="8" t="s">
        <v>1</v>
      </c>
      <c r="D2" s="13" t="s">
        <v>2</v>
      </c>
      <c r="E2" s="7" t="s">
        <v>3</v>
      </c>
    </row>
    <row r="3" spans="2:11" ht="15.75">
      <c r="B3" s="9">
        <v>1</v>
      </c>
      <c r="C3" s="10" t="s">
        <v>5</v>
      </c>
      <c r="D3" s="15" t="s">
        <v>25</v>
      </c>
      <c r="E3" s="11">
        <v>1</v>
      </c>
    </row>
    <row r="4" spans="2:11" ht="15.75">
      <c r="B4" s="11">
        <v>2</v>
      </c>
      <c r="C4" s="10" t="s">
        <v>6</v>
      </c>
      <c r="D4" s="15" t="s">
        <v>26</v>
      </c>
      <c r="E4" s="11">
        <v>1</v>
      </c>
    </row>
    <row r="5" spans="2:11" ht="15.75">
      <c r="B5" s="11">
        <v>3</v>
      </c>
      <c r="C5" s="10" t="s">
        <v>4</v>
      </c>
      <c r="D5" s="14" t="s">
        <v>48</v>
      </c>
      <c r="E5" s="11">
        <v>1</v>
      </c>
    </row>
    <row r="6" spans="2:11" ht="15.75">
      <c r="B6" s="11">
        <v>4</v>
      </c>
      <c r="C6" s="23" t="s">
        <v>69</v>
      </c>
      <c r="D6" s="24" t="s">
        <v>72</v>
      </c>
      <c r="E6" s="20">
        <v>1</v>
      </c>
    </row>
    <row r="7" spans="2:11" ht="15.75">
      <c r="B7" s="11">
        <v>5</v>
      </c>
      <c r="C7" s="21" t="s">
        <v>70</v>
      </c>
      <c r="D7" s="22" t="s">
        <v>71</v>
      </c>
      <c r="E7" s="11">
        <v>1</v>
      </c>
    </row>
    <row r="8" spans="2:11" ht="15.75">
      <c r="B8" s="11">
        <v>6</v>
      </c>
      <c r="C8" s="17" t="s">
        <v>73</v>
      </c>
      <c r="D8" s="18" t="s">
        <v>74</v>
      </c>
      <c r="E8" s="11">
        <v>1</v>
      </c>
      <c r="H8" s="11">
        <v>9</v>
      </c>
      <c r="I8" s="16" t="s">
        <v>12</v>
      </c>
      <c r="J8" s="15" t="s">
        <v>49</v>
      </c>
      <c r="K8" s="11">
        <v>4</v>
      </c>
    </row>
    <row r="9" spans="2:11" ht="15.75">
      <c r="B9" s="11">
        <v>7</v>
      </c>
      <c r="C9" s="10" t="s">
        <v>8</v>
      </c>
      <c r="D9" s="15" t="s">
        <v>30</v>
      </c>
      <c r="E9" s="11">
        <v>1</v>
      </c>
    </row>
    <row r="10" spans="2:11" ht="15.75">
      <c r="B10" s="11">
        <v>8</v>
      </c>
      <c r="C10" s="10" t="s">
        <v>7</v>
      </c>
      <c r="D10" s="15" t="s">
        <v>29</v>
      </c>
      <c r="E10" s="11">
        <v>1</v>
      </c>
    </row>
    <row r="11" spans="2:11" ht="15.75">
      <c r="B11" s="11">
        <v>9</v>
      </c>
      <c r="C11" s="10" t="s">
        <v>13</v>
      </c>
      <c r="D11" s="15" t="s">
        <v>31</v>
      </c>
      <c r="E11" s="11">
        <v>1</v>
      </c>
    </row>
    <row r="12" spans="2:11" ht="15.75">
      <c r="B12" s="11">
        <v>10</v>
      </c>
      <c r="C12" s="10" t="s">
        <v>56</v>
      </c>
      <c r="D12" s="15" t="s">
        <v>49</v>
      </c>
      <c r="E12" s="11">
        <v>4</v>
      </c>
    </row>
    <row r="13" spans="2:11" ht="15.75">
      <c r="B13" s="11">
        <v>11</v>
      </c>
      <c r="C13" s="17" t="s">
        <v>75</v>
      </c>
      <c r="D13" s="19" t="s">
        <v>76</v>
      </c>
      <c r="E13" s="11">
        <v>1</v>
      </c>
    </row>
    <row r="14" spans="2:11" ht="15.75">
      <c r="B14" s="11">
        <v>12</v>
      </c>
      <c r="C14" s="10" t="s">
        <v>14</v>
      </c>
      <c r="D14" s="15" t="s">
        <v>25</v>
      </c>
      <c r="E14" s="11">
        <v>5</v>
      </c>
    </row>
    <row r="15" spans="2:11" ht="15.75">
      <c r="B15" s="11">
        <v>13</v>
      </c>
      <c r="C15" s="10" t="s">
        <v>53</v>
      </c>
      <c r="D15" s="15" t="s">
        <v>33</v>
      </c>
      <c r="E15" s="11">
        <v>1</v>
      </c>
    </row>
    <row r="16" spans="2:11" ht="15.75">
      <c r="B16" s="11">
        <v>14</v>
      </c>
      <c r="C16" s="10" t="s">
        <v>54</v>
      </c>
      <c r="D16" s="15" t="s">
        <v>34</v>
      </c>
      <c r="E16" s="11">
        <v>1</v>
      </c>
    </row>
    <row r="17" spans="2:9" ht="15.75">
      <c r="B17" s="11">
        <v>15</v>
      </c>
      <c r="C17" s="10" t="s">
        <v>16</v>
      </c>
      <c r="D17" s="15" t="s">
        <v>35</v>
      </c>
      <c r="E17" s="11">
        <v>1</v>
      </c>
    </row>
    <row r="18" spans="2:9" ht="15.75">
      <c r="B18" s="11">
        <v>16</v>
      </c>
      <c r="C18" s="10" t="s">
        <v>55</v>
      </c>
      <c r="D18" s="15" t="s">
        <v>36</v>
      </c>
      <c r="E18" s="11">
        <v>1</v>
      </c>
    </row>
    <row r="19" spans="2:9" ht="15.75">
      <c r="B19" s="11">
        <v>17</v>
      </c>
      <c r="C19" s="10" t="s">
        <v>56</v>
      </c>
      <c r="D19" s="15" t="s">
        <v>25</v>
      </c>
      <c r="E19" s="11">
        <v>1</v>
      </c>
    </row>
    <row r="20" spans="2:9" ht="15.75">
      <c r="B20" s="11">
        <v>18</v>
      </c>
      <c r="C20" s="10" t="s">
        <v>17</v>
      </c>
      <c r="D20" s="15" t="s">
        <v>67</v>
      </c>
      <c r="E20" s="11">
        <v>1</v>
      </c>
    </row>
    <row r="21" spans="2:9" ht="15.75">
      <c r="B21" s="11">
        <v>19</v>
      </c>
      <c r="C21" s="10" t="s">
        <v>18</v>
      </c>
      <c r="D21" s="15" t="s">
        <v>37</v>
      </c>
      <c r="E21" s="11">
        <v>1</v>
      </c>
    </row>
    <row r="22" spans="2:9" ht="15.75">
      <c r="B22" s="11">
        <v>20</v>
      </c>
      <c r="C22" s="10" t="s">
        <v>5</v>
      </c>
      <c r="D22" s="15" t="s">
        <v>25</v>
      </c>
      <c r="E22" s="11">
        <v>2</v>
      </c>
    </row>
    <row r="23" spans="2:9" ht="15.75">
      <c r="B23" s="11">
        <v>21</v>
      </c>
      <c r="C23" s="10" t="s">
        <v>57</v>
      </c>
      <c r="D23" s="15" t="s">
        <v>38</v>
      </c>
      <c r="E23" s="11">
        <v>1</v>
      </c>
    </row>
    <row r="24" spans="2:9" ht="15.75">
      <c r="B24" s="11">
        <v>22</v>
      </c>
      <c r="C24" s="10" t="s">
        <v>19</v>
      </c>
      <c r="D24" s="15" t="s">
        <v>50</v>
      </c>
      <c r="E24" s="11">
        <v>2</v>
      </c>
    </row>
    <row r="25" spans="2:9" ht="15.75">
      <c r="B25" s="11">
        <v>23</v>
      </c>
      <c r="C25" s="10" t="s">
        <v>20</v>
      </c>
      <c r="D25" s="15" t="s">
        <v>66</v>
      </c>
      <c r="E25" s="11">
        <v>1</v>
      </c>
      <c r="H25" s="10" t="s">
        <v>61</v>
      </c>
      <c r="I25" s="15" t="s">
        <v>42</v>
      </c>
    </row>
    <row r="26" spans="2:9" ht="15.75">
      <c r="B26" s="11">
        <v>24</v>
      </c>
      <c r="C26" s="10" t="s">
        <v>56</v>
      </c>
      <c r="D26" s="15" t="s">
        <v>25</v>
      </c>
      <c r="E26" s="11">
        <v>2</v>
      </c>
    </row>
    <row r="27" spans="2:9" ht="15.75">
      <c r="B27" s="11">
        <v>25</v>
      </c>
      <c r="C27" s="10" t="s">
        <v>22</v>
      </c>
      <c r="D27" s="15" t="s">
        <v>79</v>
      </c>
      <c r="E27" s="11">
        <v>4</v>
      </c>
    </row>
    <row r="28" spans="2:9" ht="15.75">
      <c r="B28" s="11">
        <v>26</v>
      </c>
      <c r="C28" s="10" t="s">
        <v>58</v>
      </c>
      <c r="D28" s="15" t="s">
        <v>39</v>
      </c>
      <c r="E28" s="11">
        <v>1</v>
      </c>
    </row>
    <row r="29" spans="2:9" ht="15.75">
      <c r="B29" s="11">
        <v>27</v>
      </c>
      <c r="C29" s="10" t="s">
        <v>59</v>
      </c>
      <c r="D29" s="15" t="s">
        <v>40</v>
      </c>
      <c r="E29" s="11">
        <v>2</v>
      </c>
    </row>
    <row r="30" spans="2:9" ht="15.75">
      <c r="B30" s="11">
        <v>28</v>
      </c>
      <c r="C30" s="10" t="s">
        <v>56</v>
      </c>
      <c r="D30" s="15" t="s">
        <v>25</v>
      </c>
      <c r="E30" s="11">
        <v>2</v>
      </c>
    </row>
    <row r="31" spans="2:9" ht="15.75">
      <c r="B31" s="11">
        <v>29</v>
      </c>
      <c r="C31" s="10" t="s">
        <v>60</v>
      </c>
      <c r="D31" s="15" t="s">
        <v>41</v>
      </c>
      <c r="E31" s="11">
        <v>2</v>
      </c>
    </row>
    <row r="32" spans="2:9" ht="15.75">
      <c r="B32" s="11">
        <v>30</v>
      </c>
      <c r="C32" s="10" t="s">
        <v>62</v>
      </c>
      <c r="D32" s="15" t="s">
        <v>43</v>
      </c>
      <c r="E32" s="11">
        <v>1</v>
      </c>
    </row>
    <row r="33" spans="2:5" ht="15.75">
      <c r="B33" s="11">
        <v>31</v>
      </c>
      <c r="C33" s="17" t="s">
        <v>77</v>
      </c>
      <c r="D33" s="19" t="s">
        <v>78</v>
      </c>
      <c r="E33" s="11">
        <v>2</v>
      </c>
    </row>
    <row r="34" spans="2:5" ht="15.75">
      <c r="B34" s="11">
        <v>32</v>
      </c>
      <c r="C34" s="10" t="s">
        <v>63</v>
      </c>
      <c r="D34" s="15" t="s">
        <v>44</v>
      </c>
      <c r="E34" s="11">
        <v>2</v>
      </c>
    </row>
    <row r="35" spans="2:5" ht="15.75">
      <c r="B35" s="11">
        <v>33</v>
      </c>
      <c r="C35" s="10" t="s">
        <v>22</v>
      </c>
      <c r="D35" s="15" t="s">
        <v>68</v>
      </c>
      <c r="E35" s="11">
        <v>1</v>
      </c>
    </row>
    <row r="36" spans="2:5" ht="15.75">
      <c r="B36" s="11">
        <v>34</v>
      </c>
      <c r="C36" s="10" t="s">
        <v>5</v>
      </c>
      <c r="D36" s="15" t="s">
        <v>25</v>
      </c>
      <c r="E36" s="11">
        <v>4</v>
      </c>
    </row>
    <row r="37" spans="2:5" ht="15.75">
      <c r="B37" s="11">
        <v>35</v>
      </c>
      <c r="C37" s="10" t="s">
        <v>64</v>
      </c>
      <c r="D37" s="15" t="s">
        <v>45</v>
      </c>
      <c r="E37" s="11">
        <v>3</v>
      </c>
    </row>
    <row r="38" spans="2:5" ht="15.75">
      <c r="B38" s="11">
        <v>36</v>
      </c>
      <c r="C38" s="10" t="s">
        <v>22</v>
      </c>
      <c r="D38" s="15" t="s">
        <v>68</v>
      </c>
      <c r="E38" s="11">
        <v>3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52"/>
  <sheetViews>
    <sheetView workbookViewId="0">
      <selection activeCell="A2" sqref="A2:F52"/>
    </sheetView>
  </sheetViews>
  <sheetFormatPr defaultRowHeight="15"/>
  <cols>
    <col min="1" max="1" width="9.140625" customWidth="1"/>
    <col min="2" max="2" width="2.7109375" style="12" customWidth="1"/>
    <col min="3" max="3" width="5.140625" style="12" customWidth="1"/>
    <col min="4" max="4" width="13.28515625" style="12" customWidth="1"/>
    <col min="5" max="5" width="47.85546875" style="44" customWidth="1"/>
    <col min="6" max="6" width="6.7109375" style="12" customWidth="1"/>
  </cols>
  <sheetData>
    <row r="2" spans="2:6">
      <c r="B2" s="27"/>
    </row>
    <row r="3" spans="2:6">
      <c r="B3" s="28"/>
      <c r="C3" s="41" t="s">
        <v>0</v>
      </c>
      <c r="D3" s="41" t="s">
        <v>1</v>
      </c>
      <c r="E3" s="45" t="s">
        <v>472</v>
      </c>
      <c r="F3" s="41" t="s">
        <v>3</v>
      </c>
    </row>
    <row r="4" spans="2:6">
      <c r="B4" s="28"/>
      <c r="C4" s="42">
        <v>1</v>
      </c>
      <c r="D4" s="43">
        <v>82237</v>
      </c>
      <c r="E4" s="46" t="s">
        <v>462</v>
      </c>
      <c r="F4" s="43">
        <v>1</v>
      </c>
    </row>
    <row r="5" spans="2:6">
      <c r="B5" s="28"/>
      <c r="C5" s="42">
        <v>2</v>
      </c>
      <c r="D5" s="43">
        <v>82129</v>
      </c>
      <c r="E5" s="46" t="s">
        <v>291</v>
      </c>
      <c r="F5" s="43">
        <v>1</v>
      </c>
    </row>
    <row r="6" spans="2:6">
      <c r="B6" s="28"/>
      <c r="C6" s="42">
        <v>3</v>
      </c>
      <c r="D6" s="43">
        <v>82135</v>
      </c>
      <c r="E6" s="46" t="s">
        <v>302</v>
      </c>
      <c r="F6" s="43">
        <v>1</v>
      </c>
    </row>
    <row r="7" spans="2:6">
      <c r="B7" s="28"/>
      <c r="C7" s="42">
        <v>4</v>
      </c>
      <c r="D7" s="43">
        <v>82134</v>
      </c>
      <c r="E7" s="46" t="s">
        <v>300</v>
      </c>
      <c r="F7" s="43">
        <v>1</v>
      </c>
    </row>
    <row r="8" spans="2:6">
      <c r="B8" s="28"/>
      <c r="C8" s="42">
        <v>5</v>
      </c>
      <c r="D8" s="43">
        <v>82131</v>
      </c>
      <c r="E8" s="46" t="s">
        <v>294</v>
      </c>
      <c r="F8" s="43">
        <v>1</v>
      </c>
    </row>
    <row r="9" spans="2:6">
      <c r="B9" s="28"/>
      <c r="C9" s="42">
        <v>6</v>
      </c>
      <c r="D9" s="43">
        <v>82095</v>
      </c>
      <c r="E9" s="46" t="s">
        <v>225</v>
      </c>
      <c r="F9" s="43">
        <v>1</v>
      </c>
    </row>
    <row r="10" spans="2:6">
      <c r="B10" s="28"/>
      <c r="C10" s="42">
        <v>8</v>
      </c>
      <c r="D10" s="43">
        <v>82226</v>
      </c>
      <c r="E10" s="46" t="s">
        <v>418</v>
      </c>
      <c r="F10" s="43">
        <v>1</v>
      </c>
    </row>
    <row r="11" spans="2:6">
      <c r="B11" s="28"/>
      <c r="C11" s="43" t="s">
        <v>110</v>
      </c>
      <c r="D11" s="43">
        <v>82220</v>
      </c>
      <c r="E11" s="46" t="s">
        <v>411</v>
      </c>
      <c r="F11" s="43">
        <v>1</v>
      </c>
    </row>
    <row r="12" spans="2:6">
      <c r="B12" s="28"/>
      <c r="C12" s="43" t="s">
        <v>111</v>
      </c>
      <c r="D12" s="43">
        <v>82219</v>
      </c>
      <c r="E12" s="46" t="s">
        <v>410</v>
      </c>
      <c r="F12" s="43">
        <v>1</v>
      </c>
    </row>
    <row r="13" spans="2:6">
      <c r="B13" s="28"/>
      <c r="C13" s="43" t="s">
        <v>112</v>
      </c>
      <c r="D13" s="43">
        <v>82148</v>
      </c>
      <c r="E13" s="46" t="s">
        <v>326</v>
      </c>
      <c r="F13" s="43">
        <v>1</v>
      </c>
    </row>
    <row r="14" spans="2:6">
      <c r="B14" s="28"/>
      <c r="C14" s="42">
        <v>10</v>
      </c>
      <c r="D14" s="43">
        <v>82217</v>
      </c>
      <c r="E14" s="46" t="s">
        <v>463</v>
      </c>
      <c r="F14" s="43">
        <v>1</v>
      </c>
    </row>
    <row r="15" spans="2:6">
      <c r="B15" s="28"/>
      <c r="C15" s="42">
        <v>11</v>
      </c>
      <c r="D15" s="43">
        <v>82132</v>
      </c>
      <c r="E15" s="46" t="s">
        <v>296</v>
      </c>
      <c r="F15" s="43">
        <v>1</v>
      </c>
    </row>
    <row r="16" spans="2:6">
      <c r="B16" s="28"/>
      <c r="C16" s="42">
        <v>12</v>
      </c>
      <c r="D16" s="43">
        <v>82133</v>
      </c>
      <c r="E16" s="46" t="s">
        <v>298</v>
      </c>
      <c r="F16" s="43">
        <v>1</v>
      </c>
    </row>
    <row r="17" spans="1:6">
      <c r="B17" s="28"/>
      <c r="C17" s="42">
        <v>13</v>
      </c>
      <c r="D17" s="43">
        <v>82116</v>
      </c>
      <c r="E17" s="46" t="s">
        <v>266</v>
      </c>
      <c r="F17" s="43">
        <v>1</v>
      </c>
    </row>
    <row r="18" spans="1:6">
      <c r="B18" s="28"/>
      <c r="C18" s="42">
        <v>14</v>
      </c>
      <c r="D18" s="43">
        <v>82223</v>
      </c>
      <c r="E18" s="46" t="s">
        <v>464</v>
      </c>
      <c r="F18" s="43">
        <v>1</v>
      </c>
    </row>
    <row r="19" spans="1:6">
      <c r="B19" s="28"/>
      <c r="C19" s="42">
        <v>15</v>
      </c>
      <c r="D19" s="43">
        <v>82216</v>
      </c>
      <c r="E19" s="46" t="s">
        <v>405</v>
      </c>
      <c r="F19" s="43">
        <v>1</v>
      </c>
    </row>
    <row r="20" spans="1:6">
      <c r="B20" s="28"/>
      <c r="C20" s="42">
        <v>16</v>
      </c>
      <c r="D20" s="43">
        <v>82095</v>
      </c>
      <c r="E20" s="46" t="s">
        <v>225</v>
      </c>
      <c r="F20" s="43">
        <v>2</v>
      </c>
    </row>
    <row r="21" spans="1:6">
      <c r="B21" s="28"/>
      <c r="C21" s="42">
        <v>17</v>
      </c>
      <c r="D21" s="43">
        <v>82138</v>
      </c>
      <c r="E21" s="46" t="s">
        <v>307</v>
      </c>
      <c r="F21" s="43">
        <v>1</v>
      </c>
    </row>
    <row r="22" spans="1:6">
      <c r="B22" s="28"/>
      <c r="C22" s="42">
        <v>19</v>
      </c>
      <c r="D22" s="43">
        <v>82158</v>
      </c>
      <c r="E22" s="46" t="s">
        <v>343</v>
      </c>
      <c r="F22" s="43">
        <v>1</v>
      </c>
    </row>
    <row r="23" spans="1:6">
      <c r="B23" s="28"/>
      <c r="C23" s="42">
        <v>20</v>
      </c>
      <c r="D23" s="43">
        <v>82100</v>
      </c>
      <c r="E23" s="46" t="s">
        <v>235</v>
      </c>
      <c r="F23" s="43">
        <v>2</v>
      </c>
    </row>
    <row r="24" spans="1:6">
      <c r="B24" s="28"/>
      <c r="C24" s="42">
        <v>21</v>
      </c>
      <c r="D24" s="43">
        <v>82218</v>
      </c>
      <c r="E24" s="46" t="s">
        <v>409</v>
      </c>
      <c r="F24" s="43">
        <v>1</v>
      </c>
    </row>
    <row r="25" spans="1:6">
      <c r="B25" s="28"/>
      <c r="C25" s="42">
        <v>22</v>
      </c>
      <c r="D25" s="43">
        <v>82229</v>
      </c>
      <c r="E25" s="46" t="s">
        <v>465</v>
      </c>
      <c r="F25" s="43">
        <v>1</v>
      </c>
    </row>
    <row r="26" spans="1:6">
      <c r="B26" s="28"/>
      <c r="C26" s="42">
        <v>23</v>
      </c>
      <c r="D26" s="43">
        <v>82146</v>
      </c>
      <c r="E26" s="46" t="s">
        <v>322</v>
      </c>
      <c r="F26" s="43">
        <v>1</v>
      </c>
    </row>
    <row r="27" spans="1:6">
      <c r="B27" s="28"/>
      <c r="C27" s="42">
        <v>24</v>
      </c>
      <c r="D27" s="43">
        <v>82147</v>
      </c>
      <c r="E27" s="46" t="s">
        <v>324</v>
      </c>
      <c r="F27" s="43">
        <v>1</v>
      </c>
    </row>
    <row r="28" spans="1:6">
      <c r="A28" s="27"/>
      <c r="B28" s="26"/>
      <c r="C28" s="42">
        <v>25</v>
      </c>
      <c r="D28" s="42">
        <v>82160</v>
      </c>
      <c r="E28" s="46" t="s">
        <v>347</v>
      </c>
      <c r="F28" s="43">
        <v>1</v>
      </c>
    </row>
    <row r="29" spans="1:6">
      <c r="A29" s="27"/>
      <c r="B29" s="26"/>
      <c r="C29" s="43">
        <v>26</v>
      </c>
      <c r="D29" s="43">
        <v>82239</v>
      </c>
      <c r="E29" s="46" t="s">
        <v>441</v>
      </c>
      <c r="F29" s="43">
        <v>1</v>
      </c>
    </row>
    <row r="30" spans="1:6">
      <c r="A30" s="27"/>
      <c r="B30" s="26"/>
      <c r="C30" s="43">
        <v>27</v>
      </c>
      <c r="D30" s="43">
        <v>82230</v>
      </c>
      <c r="E30" s="46" t="s">
        <v>423</v>
      </c>
      <c r="F30" s="43">
        <v>1</v>
      </c>
    </row>
    <row r="31" spans="1:6">
      <c r="A31" s="27"/>
      <c r="B31" s="26"/>
      <c r="C31" s="43">
        <v>28</v>
      </c>
      <c r="D31" s="43">
        <v>601895</v>
      </c>
      <c r="E31" s="46" t="s">
        <v>461</v>
      </c>
      <c r="F31" s="43">
        <v>1</v>
      </c>
    </row>
    <row r="32" spans="1:6">
      <c r="A32" s="27"/>
      <c r="B32" s="26"/>
      <c r="C32" s="43">
        <v>29</v>
      </c>
      <c r="D32" s="43">
        <v>82128</v>
      </c>
      <c r="E32" s="46" t="s">
        <v>289</v>
      </c>
      <c r="F32" s="43">
        <v>1</v>
      </c>
    </row>
    <row r="33" spans="1:6">
      <c r="A33" s="27"/>
      <c r="B33" s="26"/>
      <c r="C33" s="43">
        <v>30</v>
      </c>
      <c r="D33" s="43">
        <v>82219</v>
      </c>
      <c r="E33" s="46" t="s">
        <v>410</v>
      </c>
      <c r="F33" s="43">
        <v>1</v>
      </c>
    </row>
    <row r="34" spans="1:6">
      <c r="A34" s="27"/>
      <c r="B34" s="26"/>
      <c r="C34" s="43">
        <v>31</v>
      </c>
      <c r="D34" s="43">
        <v>82220</v>
      </c>
      <c r="E34" s="46" t="s">
        <v>411</v>
      </c>
      <c r="F34" s="43">
        <v>1</v>
      </c>
    </row>
    <row r="35" spans="1:6">
      <c r="A35" s="27"/>
      <c r="B35" s="26"/>
      <c r="C35" s="43">
        <v>33</v>
      </c>
      <c r="D35" s="43">
        <v>82102</v>
      </c>
      <c r="E35" s="46" t="s">
        <v>238</v>
      </c>
      <c r="F35" s="43">
        <v>1</v>
      </c>
    </row>
    <row r="36" spans="1:6">
      <c r="A36" s="27"/>
      <c r="B36" s="25"/>
      <c r="C36" s="43">
        <v>34</v>
      </c>
      <c r="D36" s="43">
        <v>82130</v>
      </c>
      <c r="E36" s="46" t="s">
        <v>292</v>
      </c>
      <c r="F36" s="43">
        <v>1</v>
      </c>
    </row>
    <row r="37" spans="1:6">
      <c r="A37" s="27"/>
      <c r="B37" s="25"/>
      <c r="C37" s="43">
        <v>35</v>
      </c>
      <c r="D37" s="43">
        <v>82093</v>
      </c>
      <c r="E37" s="46" t="s">
        <v>222</v>
      </c>
      <c r="F37" s="43">
        <v>4</v>
      </c>
    </row>
    <row r="38" spans="1:6">
      <c r="A38" s="27"/>
      <c r="B38" s="25"/>
      <c r="C38" s="43">
        <v>36</v>
      </c>
      <c r="D38" s="42">
        <v>82151</v>
      </c>
      <c r="E38" s="46" t="s">
        <v>466</v>
      </c>
      <c r="F38" s="43">
        <v>1</v>
      </c>
    </row>
    <row r="39" spans="1:6">
      <c r="A39" s="27"/>
      <c r="B39" s="25"/>
      <c r="C39" s="43">
        <v>37</v>
      </c>
      <c r="D39" s="43">
        <v>82095</v>
      </c>
      <c r="E39" s="46" t="s">
        <v>225</v>
      </c>
      <c r="F39" s="43">
        <v>5</v>
      </c>
    </row>
    <row r="40" spans="1:6">
      <c r="A40" s="27"/>
      <c r="B40" s="25"/>
      <c r="C40" s="43">
        <v>38</v>
      </c>
      <c r="D40" s="43">
        <v>82231</v>
      </c>
      <c r="E40" s="46" t="s">
        <v>467</v>
      </c>
      <c r="F40" s="43">
        <v>1</v>
      </c>
    </row>
    <row r="41" spans="1:6">
      <c r="A41" s="27"/>
      <c r="B41" s="25"/>
      <c r="C41" s="43">
        <v>39</v>
      </c>
      <c r="D41" s="43">
        <v>82095</v>
      </c>
      <c r="E41" s="46" t="s">
        <v>225</v>
      </c>
      <c r="F41" s="43">
        <v>2</v>
      </c>
    </row>
    <row r="42" spans="1:6">
      <c r="A42" s="27"/>
      <c r="B42" s="25"/>
      <c r="C42" s="43">
        <v>40</v>
      </c>
      <c r="D42" s="43">
        <v>82159</v>
      </c>
      <c r="E42" s="46" t="s">
        <v>468</v>
      </c>
      <c r="F42" s="43">
        <v>1</v>
      </c>
    </row>
    <row r="43" spans="1:6">
      <c r="A43" s="27"/>
      <c r="B43" s="25"/>
      <c r="C43" s="43">
        <v>41</v>
      </c>
      <c r="D43" s="43">
        <v>82241</v>
      </c>
      <c r="E43" s="46" t="s">
        <v>445</v>
      </c>
      <c r="F43" s="43">
        <v>1</v>
      </c>
    </row>
    <row r="44" spans="1:6">
      <c r="A44" s="27"/>
      <c r="B44" s="25"/>
      <c r="C44" s="43">
        <v>42</v>
      </c>
      <c r="D44" s="43">
        <v>82150</v>
      </c>
      <c r="E44" s="46" t="s">
        <v>329</v>
      </c>
      <c r="F44" s="43">
        <v>2</v>
      </c>
    </row>
    <row r="45" spans="1:6">
      <c r="A45" s="27"/>
      <c r="B45" s="25"/>
      <c r="C45" s="43">
        <v>44</v>
      </c>
      <c r="D45" s="43">
        <v>82157</v>
      </c>
      <c r="E45" s="46" t="s">
        <v>341</v>
      </c>
      <c r="F45" s="43">
        <v>1</v>
      </c>
    </row>
    <row r="46" spans="1:6">
      <c r="A46" s="27"/>
      <c r="B46" s="25"/>
      <c r="C46" s="43">
        <v>45</v>
      </c>
      <c r="D46" s="43">
        <v>82142</v>
      </c>
      <c r="E46" s="46" t="s">
        <v>314</v>
      </c>
      <c r="F46" s="43">
        <v>1</v>
      </c>
    </row>
    <row r="47" spans="1:6">
      <c r="A47" s="27"/>
      <c r="B47" s="25"/>
      <c r="C47" s="43">
        <v>46</v>
      </c>
      <c r="D47" s="43">
        <v>82224</v>
      </c>
      <c r="E47" s="46" t="s">
        <v>469</v>
      </c>
      <c r="F47" s="43">
        <v>1</v>
      </c>
    </row>
    <row r="48" spans="1:6">
      <c r="A48" s="27"/>
      <c r="B48" s="25"/>
      <c r="C48" s="43">
        <v>47</v>
      </c>
      <c r="D48" s="43">
        <v>82137</v>
      </c>
      <c r="E48" s="46" t="s">
        <v>305</v>
      </c>
      <c r="F48" s="43">
        <v>1</v>
      </c>
    </row>
    <row r="49" spans="1:6">
      <c r="A49" s="27"/>
      <c r="B49" s="25"/>
      <c r="C49" s="43">
        <v>48</v>
      </c>
      <c r="D49" s="43">
        <v>82154</v>
      </c>
      <c r="E49" s="46" t="s">
        <v>470</v>
      </c>
      <c r="F49" s="43">
        <v>2</v>
      </c>
    </row>
    <row r="50" spans="1:6">
      <c r="A50" s="27"/>
      <c r="B50" s="25"/>
      <c r="C50" s="43">
        <v>49</v>
      </c>
      <c r="D50" s="43">
        <v>82225</v>
      </c>
      <c r="E50" s="46" t="s">
        <v>417</v>
      </c>
      <c r="F50" s="43">
        <v>1</v>
      </c>
    </row>
    <row r="51" spans="1:6">
      <c r="A51" s="27"/>
      <c r="B51" s="25"/>
      <c r="C51" s="43">
        <v>50</v>
      </c>
      <c r="D51" s="43">
        <v>82232</v>
      </c>
      <c r="E51" s="46" t="s">
        <v>471</v>
      </c>
      <c r="F51" s="43">
        <v>1</v>
      </c>
    </row>
    <row r="52" spans="1:6">
      <c r="C52" s="43">
        <v>51</v>
      </c>
      <c r="D52" s="43" t="s">
        <v>102</v>
      </c>
      <c r="E52" s="46" t="s">
        <v>461</v>
      </c>
      <c r="F52" s="43">
        <v>1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F18"/>
  <sheetViews>
    <sheetView workbookViewId="0">
      <selection activeCell="A2" sqref="A2:E14"/>
    </sheetView>
  </sheetViews>
  <sheetFormatPr defaultRowHeight="15"/>
  <cols>
    <col min="1" max="1" width="21.85546875" customWidth="1"/>
    <col min="2" max="2" width="7.5703125" style="12" customWidth="1"/>
    <col min="3" max="3" width="8.5703125" style="12" customWidth="1"/>
    <col min="4" max="4" width="36.42578125" style="53" customWidth="1"/>
    <col min="5" max="5" width="7.140625" style="12" customWidth="1"/>
    <col min="6" max="6" width="53.28515625" style="1" customWidth="1"/>
    <col min="7" max="7" width="14" customWidth="1"/>
    <col min="8" max="8" width="37.140625" customWidth="1"/>
  </cols>
  <sheetData>
    <row r="2" spans="2:6" ht="15.75">
      <c r="B2" s="7" t="s">
        <v>0</v>
      </c>
      <c r="C2" s="7" t="s">
        <v>1</v>
      </c>
      <c r="D2" s="57" t="s">
        <v>2</v>
      </c>
      <c r="E2" s="7" t="s">
        <v>3</v>
      </c>
    </row>
    <row r="3" spans="2:6" ht="15.75">
      <c r="B3" s="55">
        <v>1</v>
      </c>
      <c r="C3" s="11" t="s">
        <v>490</v>
      </c>
      <c r="D3" s="56" t="s">
        <v>486</v>
      </c>
      <c r="E3" s="11">
        <v>1</v>
      </c>
      <c r="F3" s="54"/>
    </row>
    <row r="4" spans="2:6" ht="15.75">
      <c r="B4" s="55">
        <v>2</v>
      </c>
      <c r="C4" s="11" t="s">
        <v>5</v>
      </c>
      <c r="D4" s="56" t="s">
        <v>229</v>
      </c>
      <c r="E4" s="11">
        <v>1</v>
      </c>
      <c r="F4" s="54"/>
    </row>
    <row r="5" spans="2:6" ht="15.75">
      <c r="B5" s="55">
        <v>3</v>
      </c>
      <c r="C5" s="11" t="s">
        <v>491</v>
      </c>
      <c r="D5" s="56" t="s">
        <v>262</v>
      </c>
      <c r="E5" s="11">
        <v>2</v>
      </c>
      <c r="F5" s="54"/>
    </row>
    <row r="6" spans="2:6" ht="15.75">
      <c r="B6" s="55">
        <v>4</v>
      </c>
      <c r="C6" s="11" t="s">
        <v>56</v>
      </c>
      <c r="D6" s="56" t="s">
        <v>25</v>
      </c>
      <c r="E6" s="11">
        <v>3</v>
      </c>
      <c r="F6" s="54"/>
    </row>
    <row r="7" spans="2:6" ht="15.75">
      <c r="B7" s="55">
        <v>5</v>
      </c>
      <c r="C7" s="11" t="s">
        <v>492</v>
      </c>
      <c r="D7" s="56" t="s">
        <v>487</v>
      </c>
      <c r="E7" s="11">
        <v>1</v>
      </c>
    </row>
    <row r="8" spans="2:6" ht="15.75">
      <c r="B8" s="55">
        <v>6</v>
      </c>
      <c r="C8" s="11" t="s">
        <v>493</v>
      </c>
      <c r="D8" s="56" t="s">
        <v>231</v>
      </c>
      <c r="E8" s="11">
        <v>2</v>
      </c>
      <c r="F8" s="54"/>
    </row>
    <row r="9" spans="2:6" ht="15.75">
      <c r="B9" s="55">
        <v>7</v>
      </c>
      <c r="C9" s="11" t="s">
        <v>494</v>
      </c>
      <c r="D9" s="56" t="s">
        <v>264</v>
      </c>
      <c r="E9" s="11">
        <v>1</v>
      </c>
      <c r="F9" s="54"/>
    </row>
    <row r="10" spans="2:6" ht="15.75">
      <c r="B10" s="55">
        <v>8</v>
      </c>
      <c r="C10" s="11" t="s">
        <v>495</v>
      </c>
      <c r="D10" s="56" t="s">
        <v>338</v>
      </c>
      <c r="E10" s="11">
        <v>1</v>
      </c>
      <c r="F10" s="54"/>
    </row>
    <row r="11" spans="2:6" ht="15.75">
      <c r="B11" s="55">
        <v>9</v>
      </c>
      <c r="C11" s="11" t="s">
        <v>496</v>
      </c>
      <c r="D11" s="56" t="s">
        <v>488</v>
      </c>
      <c r="E11" s="11">
        <v>1</v>
      </c>
      <c r="F11" s="54"/>
    </row>
    <row r="12" spans="2:6" ht="15.75">
      <c r="B12" s="55">
        <v>10</v>
      </c>
      <c r="C12" s="11" t="s">
        <v>497</v>
      </c>
      <c r="D12" s="56" t="s">
        <v>489</v>
      </c>
      <c r="E12" s="11">
        <v>1</v>
      </c>
      <c r="F12" s="54"/>
    </row>
    <row r="13" spans="2:6" ht="15.75">
      <c r="B13" s="55">
        <v>11</v>
      </c>
      <c r="C13" s="11" t="s">
        <v>498</v>
      </c>
      <c r="D13" s="56" t="s">
        <v>286</v>
      </c>
      <c r="E13" s="11">
        <v>1</v>
      </c>
      <c r="F13" s="54"/>
    </row>
    <row r="14" spans="2:6" ht="15.75">
      <c r="B14" s="11">
        <v>12</v>
      </c>
      <c r="C14" s="11" t="s">
        <v>499</v>
      </c>
      <c r="D14" s="56" t="s">
        <v>260</v>
      </c>
      <c r="E14" s="11">
        <v>1</v>
      </c>
      <c r="F14" s="54"/>
    </row>
    <row r="15" spans="2:6">
      <c r="F15" s="54"/>
    </row>
    <row r="16" spans="2:6">
      <c r="F16" s="54"/>
    </row>
    <row r="17" spans="6:6">
      <c r="F17" s="54"/>
    </row>
    <row r="18" spans="6:6">
      <c r="F18" s="5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H50"/>
  <sheetViews>
    <sheetView workbookViewId="0">
      <selection activeCell="E2" sqref="E2:G50"/>
    </sheetView>
  </sheetViews>
  <sheetFormatPr defaultRowHeight="15"/>
  <cols>
    <col min="1" max="1" width="14.85546875" customWidth="1"/>
    <col min="3" max="3" width="23.5703125" customWidth="1"/>
    <col min="6" max="6" width="14.5703125" style="40" customWidth="1"/>
    <col min="7" max="7" width="48.28515625" customWidth="1"/>
  </cols>
  <sheetData>
    <row r="2" spans="1:8">
      <c r="A2" t="s">
        <v>128</v>
      </c>
      <c r="B2" s="30" t="s">
        <v>197</v>
      </c>
      <c r="C2" t="s">
        <v>197</v>
      </c>
      <c r="E2" t="s">
        <v>103</v>
      </c>
      <c r="F2" s="37">
        <f>VLOOKUP(TRIM(C2),[2]Sheet1!$B$4:$D$159,3,FALSE)</f>
        <v>82237</v>
      </c>
      <c r="G2" s="29" t="str">
        <f>VLOOKUP(C2,[2]Sheet1!$B$4:$C$159,2,FALSE)</f>
        <v>Handle assembly complete, aluminum</v>
      </c>
    </row>
    <row r="3" spans="1:8">
      <c r="A3" t="s">
        <v>129</v>
      </c>
      <c r="B3" s="30" t="s">
        <v>198</v>
      </c>
      <c r="C3" t="s">
        <v>152</v>
      </c>
      <c r="E3" t="s">
        <v>104</v>
      </c>
      <c r="F3" s="37">
        <f>VLOOKUP(TRIM(C3),[2]Sheet1!$B$4:$D$159,3,FALSE)</f>
        <v>82129</v>
      </c>
      <c r="G3" s="29" t="str">
        <f>VLOOKUP(F3,'Parts list'!C5:E160,3,FALSE)</f>
        <v>Top indicator paper bag full</v>
      </c>
    </row>
    <row r="4" spans="1:8">
      <c r="A4" t="s">
        <v>130</v>
      </c>
      <c r="B4" s="30">
        <v>400459</v>
      </c>
      <c r="C4" t="s">
        <v>153</v>
      </c>
      <c r="E4" t="s">
        <v>105</v>
      </c>
      <c r="F4" s="37">
        <f>VLOOKUP(TRIM(C4),[2]Sheet1!$B$4:$D$159,3,FALSE)</f>
        <v>82135</v>
      </c>
      <c r="G4" s="29" t="str">
        <f>VLOOKUP(F4,'Parts list'!C6:E161,3,FALSE)</f>
        <v>Antistatic wire 50mm RNER CSA</v>
      </c>
    </row>
    <row r="5" spans="1:8">
      <c r="A5" t="s">
        <v>131</v>
      </c>
      <c r="B5" s="30" t="s">
        <v>199</v>
      </c>
      <c r="C5" t="s">
        <v>154</v>
      </c>
      <c r="E5" t="s">
        <v>106</v>
      </c>
      <c r="F5" s="37">
        <f>VLOOKUP(TRIM(C5),[2]Sheet1!$B$4:$D$159,3,FALSE)</f>
        <v>82134</v>
      </c>
      <c r="G5" s="29" t="str">
        <f>VLOOKUP(F5,'Parts list'!C7:E162,3,FALSE)</f>
        <v>Antistatic discharge</v>
      </c>
    </row>
    <row r="6" spans="1:8">
      <c r="A6" t="s">
        <v>132</v>
      </c>
      <c r="B6" s="30">
        <v>400360</v>
      </c>
      <c r="C6" t="s">
        <v>155</v>
      </c>
      <c r="E6" t="s">
        <v>107</v>
      </c>
      <c r="F6" s="37">
        <f>VLOOKUP(TRIM(C6),[2]Sheet1!$B$4:$D$159,3,FALSE)</f>
        <v>82131</v>
      </c>
      <c r="G6" s="29" t="str">
        <f>VLOOKUP(F6,'Parts list'!C8:E163,3,FALSE)</f>
        <v>Antistatic cover</v>
      </c>
    </row>
    <row r="7" spans="1:8">
      <c r="A7" t="s">
        <v>133</v>
      </c>
      <c r="B7" s="30" t="s">
        <v>56</v>
      </c>
      <c r="C7" t="s">
        <v>156</v>
      </c>
      <c r="E7" t="s">
        <v>108</v>
      </c>
      <c r="F7" s="37">
        <f>VLOOKUP(TRIM(C7),[2]Sheet1!$B$4:$D$159,3,FALSE)</f>
        <v>82095</v>
      </c>
      <c r="G7" s="32" t="s">
        <v>225</v>
      </c>
    </row>
    <row r="8" spans="1:8">
      <c r="A8" t="s">
        <v>134</v>
      </c>
      <c r="B8" s="30" t="s">
        <v>200</v>
      </c>
      <c r="C8" s="2">
        <v>7500028</v>
      </c>
      <c r="E8" t="s">
        <v>109</v>
      </c>
      <c r="F8" s="37">
        <f>VLOOKUP(C8,'Parts list'!D5:F160,3,FALSE)</f>
        <v>82226</v>
      </c>
      <c r="G8" s="29" t="str">
        <f>VLOOKUP(F8,'Parts list'!C10:E165,3,FALSE)</f>
        <v>Inlet 3 Pole click C6/C9</v>
      </c>
      <c r="H8" s="29"/>
    </row>
    <row r="9" spans="1:8">
      <c r="A9" t="s">
        <v>135</v>
      </c>
      <c r="B9" s="30">
        <v>4008240</v>
      </c>
      <c r="C9" t="s">
        <v>157</v>
      </c>
      <c r="E9" t="s">
        <v>110</v>
      </c>
      <c r="F9" s="37">
        <f>VLOOKUP(TRIM(C9),[2]Sheet1!$B$4:$D$159,3,FALSE)</f>
        <v>82220</v>
      </c>
      <c r="G9" s="29" t="str">
        <f>VLOOKUP(F9,'Parts list'!C11:E166,3,FALSE)</f>
        <v>Wire white 1 mm 2 220mm F/F CSA</v>
      </c>
    </row>
    <row r="10" spans="1:8">
      <c r="A10" t="s">
        <v>136</v>
      </c>
      <c r="B10" s="30">
        <v>4008230</v>
      </c>
      <c r="C10" t="s">
        <v>158</v>
      </c>
      <c r="E10" t="s">
        <v>111</v>
      </c>
      <c r="F10" s="37">
        <f>VLOOKUP(TRIM(C10),[2]Sheet1!$B$4:$D$159,3,FALSE)</f>
        <v>82219</v>
      </c>
      <c r="G10" s="29" t="str">
        <f>VLOOKUP(F10,'Parts list'!C12:E167,3,FALSE)</f>
        <v>Wire black 1 mm 2 220mm F/F CSA</v>
      </c>
    </row>
    <row r="11" spans="1:8">
      <c r="A11" t="s">
        <v>137</v>
      </c>
      <c r="B11" s="30">
        <v>400827</v>
      </c>
      <c r="C11" t="s">
        <v>159</v>
      </c>
      <c r="E11" t="s">
        <v>112</v>
      </c>
      <c r="F11" s="37">
        <f>VLOOKUP(TRIM(C11),[2]Sheet1!$B$4:$D$159,3,FALSE)</f>
        <v>82148</v>
      </c>
      <c r="G11" s="29" t="str">
        <f>VLOOKUP(F11,'Parts list'!C13:E168,3,FALSE)</f>
        <v>Wire GR/YEL 100mm F/F CSA</v>
      </c>
    </row>
    <row r="12" spans="1:8">
      <c r="A12" t="s">
        <v>138</v>
      </c>
      <c r="B12" s="30">
        <v>4003001</v>
      </c>
      <c r="C12" t="s">
        <v>160</v>
      </c>
      <c r="E12" t="s">
        <v>113</v>
      </c>
      <c r="F12" s="37">
        <f>VLOOKUP(TRIM(C12),[2]Sheet1!$B$4:$D$159,3,FALSE)</f>
        <v>82217</v>
      </c>
      <c r="G12" s="29" t="str">
        <f>VLOOKUP(F12,'Parts list'!C14:E169,3,FALSE)</f>
        <v>Connection Bracket 1P</v>
      </c>
    </row>
    <row r="13" spans="1:8">
      <c r="A13" t="s">
        <v>139</v>
      </c>
      <c r="B13" s="30" t="s">
        <v>201</v>
      </c>
      <c r="C13" t="s">
        <v>161</v>
      </c>
      <c r="E13" t="s">
        <v>114</v>
      </c>
      <c r="F13" s="37">
        <f>VLOOKUP(TRIM(C13),[2]Sheet1!$B$4:$D$159,3,FALSE)</f>
        <v>82132</v>
      </c>
      <c r="G13" s="29" t="str">
        <f>VLOOKUP(F13,'Parts list'!C15:E170,3,FALSE)</f>
        <v>Wand locker, yellow</v>
      </c>
    </row>
    <row r="14" spans="1:8">
      <c r="A14" t="s">
        <v>140</v>
      </c>
      <c r="B14" s="30" t="s">
        <v>202</v>
      </c>
      <c r="C14" t="s">
        <v>162</v>
      </c>
      <c r="E14" t="s">
        <v>115</v>
      </c>
      <c r="F14" s="37">
        <f>VLOOKUP(TRIM(C14),[2]Sheet1!$B$4:$D$159,3,FALSE)</f>
        <v>82133</v>
      </c>
      <c r="G14" s="29" t="str">
        <f>VLOOKUP(F14,'Parts list'!C16:E171,3,FALSE)</f>
        <v>Rear body handle</v>
      </c>
    </row>
    <row r="15" spans="1:8">
      <c r="A15" t="s">
        <v>141</v>
      </c>
      <c r="B15" s="30" t="s">
        <v>203</v>
      </c>
      <c r="C15" t="s">
        <v>163</v>
      </c>
      <c r="E15" t="s">
        <v>116</v>
      </c>
      <c r="F15" s="38">
        <v>82116</v>
      </c>
      <c r="G15" s="32" t="s">
        <v>266</v>
      </c>
    </row>
    <row r="16" spans="1:8">
      <c r="A16" t="s">
        <v>142</v>
      </c>
      <c r="B16" s="30" t="s">
        <v>204</v>
      </c>
      <c r="C16" t="s">
        <v>164</v>
      </c>
      <c r="E16" t="s">
        <v>117</v>
      </c>
      <c r="F16" s="38">
        <v>82223</v>
      </c>
      <c r="G16" s="32" t="s">
        <v>415</v>
      </c>
    </row>
    <row r="17" spans="1:7">
      <c r="A17" t="s">
        <v>143</v>
      </c>
      <c r="B17" s="30" t="s">
        <v>205</v>
      </c>
      <c r="C17" t="s">
        <v>165</v>
      </c>
      <c r="E17" t="s">
        <v>118</v>
      </c>
      <c r="F17" s="38">
        <v>82216</v>
      </c>
      <c r="G17" s="32" t="s">
        <v>405</v>
      </c>
    </row>
    <row r="18" spans="1:7">
      <c r="A18" t="s">
        <v>133</v>
      </c>
      <c r="B18" s="30" t="s">
        <v>56</v>
      </c>
      <c r="C18" t="s">
        <v>156</v>
      </c>
      <c r="E18" t="s">
        <v>119</v>
      </c>
      <c r="F18" s="37">
        <f>VLOOKUP(TRIM(C18),[2]Sheet1!$B$4:$D$159,3,FALSE)</f>
        <v>82095</v>
      </c>
      <c r="G18" s="32" t="s">
        <v>225</v>
      </c>
    </row>
    <row r="19" spans="1:7">
      <c r="A19" t="s">
        <v>144</v>
      </c>
      <c r="B19" s="30" t="s">
        <v>206</v>
      </c>
      <c r="C19" t="s">
        <v>166</v>
      </c>
      <c r="E19" t="s">
        <v>120</v>
      </c>
      <c r="F19" s="37">
        <f>VLOOKUP(TRIM(C19),[2]Sheet1!$B$4:$D$159,3,FALSE)</f>
        <v>82138</v>
      </c>
      <c r="G19" s="29" t="str">
        <f>VLOOKUP(F19,'Parts list'!C21:E176,3,FALSE)</f>
        <v>Foam filter vent</v>
      </c>
    </row>
    <row r="20" spans="1:7">
      <c r="A20" t="s">
        <v>145</v>
      </c>
      <c r="B20" s="30" t="s">
        <v>207</v>
      </c>
      <c r="C20" t="s">
        <v>167</v>
      </c>
      <c r="E20" t="s">
        <v>121</v>
      </c>
      <c r="F20" s="37">
        <f>VLOOKUP(TRIM(C20),[2]Sheet1!$B$4:$D$159,3,FALSE)</f>
        <v>82158</v>
      </c>
      <c r="G20" s="29" t="str">
        <f>VLOOKUP(F20,'Parts list'!C22:E177,3,FALSE)</f>
        <v>Supr. FRI Hoov with term</v>
      </c>
    </row>
    <row r="21" spans="1:7">
      <c r="A21" t="s">
        <v>146</v>
      </c>
      <c r="B21" s="30" t="s">
        <v>208</v>
      </c>
      <c r="C21" t="s">
        <v>168</v>
      </c>
      <c r="E21" t="s">
        <v>122</v>
      </c>
      <c r="F21" s="37">
        <f>VLOOKUP(TRIM(C21),[2]Sheet1!$B$4:$D$159,3,FALSE)</f>
        <v>82100</v>
      </c>
      <c r="G21" s="32" t="s">
        <v>235</v>
      </c>
    </row>
    <row r="22" spans="1:7">
      <c r="A22" t="s">
        <v>147</v>
      </c>
      <c r="B22" s="30">
        <v>4003002</v>
      </c>
      <c r="C22" t="s">
        <v>169</v>
      </c>
      <c r="E22" t="s">
        <v>123</v>
      </c>
      <c r="F22" s="39">
        <v>82218</v>
      </c>
      <c r="G22" s="29" t="str">
        <f>VLOOKUP(F22,'Parts list'!C24:E179,3,FALSE)</f>
        <v>connection Bracket 3P</v>
      </c>
    </row>
    <row r="23" spans="1:7">
      <c r="A23" t="s">
        <v>148</v>
      </c>
      <c r="B23" s="30" t="s">
        <v>209</v>
      </c>
      <c r="C23" t="s">
        <v>170</v>
      </c>
      <c r="E23" t="s">
        <v>124</v>
      </c>
      <c r="F23" s="37">
        <f>VLOOKUP(TRIM(C23),[2]Sheet1!$B$4:$D$159,3,FALSE)</f>
        <v>82229</v>
      </c>
      <c r="G23" s="29" t="str">
        <f>VLOOKUP(F23,'Parts list'!C25:E180,3,FALSE)</f>
        <v>3 Pole model CSA PL/PL/PL</v>
      </c>
    </row>
    <row r="24" spans="1:7">
      <c r="A24" t="s">
        <v>149</v>
      </c>
      <c r="B24" s="30" t="s">
        <v>210</v>
      </c>
      <c r="C24" t="s">
        <v>171</v>
      </c>
      <c r="E24" t="s">
        <v>125</v>
      </c>
      <c r="F24" s="39">
        <v>82146</v>
      </c>
      <c r="G24" s="29" t="str">
        <f>VLOOKUP(F24,'Parts list'!C26:E181,3,FALSE)</f>
        <v>Switch actuator yellow</v>
      </c>
    </row>
    <row r="25" spans="1:7">
      <c r="A25" t="s">
        <v>150</v>
      </c>
      <c r="B25" s="30" t="s">
        <v>211</v>
      </c>
      <c r="C25" t="s">
        <v>172</v>
      </c>
      <c r="E25" t="s">
        <v>126</v>
      </c>
      <c r="F25" s="37">
        <f>VLOOKUP(TRIM(C25),[2]Sheet1!$B$4:$D$159,3,FALSE)</f>
        <v>82147</v>
      </c>
      <c r="G25" s="29" t="str">
        <f>VLOOKUP(F25,'Parts list'!C27:E182,3,FALSE)</f>
        <v>Switch normally open</v>
      </c>
    </row>
    <row r="26" spans="1:7">
      <c r="A26" t="s">
        <v>151</v>
      </c>
      <c r="B26" s="30">
        <v>600630</v>
      </c>
      <c r="C26" t="s">
        <v>173</v>
      </c>
      <c r="E26" t="s">
        <v>127</v>
      </c>
      <c r="F26" s="37" t="str">
        <f>VLOOKUP(TRIM(C26),[2]Sheet1!$B$4:$D$159,3,FALSE)</f>
        <v>82160</v>
      </c>
      <c r="G26" s="29" t="str">
        <f>VLOOKUP(F26,'Parts list'!C28:E183,3,FALSE)</f>
        <v>Bumper cell rubber EPDM black ZK</v>
      </c>
    </row>
    <row r="27" spans="1:7">
      <c r="A27" t="s">
        <v>80</v>
      </c>
      <c r="B27" s="30" t="s">
        <v>174</v>
      </c>
      <c r="C27" t="s">
        <v>174</v>
      </c>
      <c r="E27">
        <v>26</v>
      </c>
      <c r="F27" s="39">
        <v>82239</v>
      </c>
      <c r="G27" s="29" t="str">
        <f>VLOOKUP(F27,'Parts list'!C29:E184,3,FALSE)</f>
        <v>Hose complete 32mm, black 0.5m</v>
      </c>
    </row>
    <row r="28" spans="1:7">
      <c r="A28" t="s">
        <v>81</v>
      </c>
      <c r="B28" s="30">
        <v>40082110</v>
      </c>
      <c r="C28" t="s">
        <v>175</v>
      </c>
      <c r="E28">
        <v>27</v>
      </c>
      <c r="F28" s="37">
        <f>VLOOKUP(TRIM(C28),[2]Sheet1!$B$4:$D$159,3,FALSE)</f>
        <v>82230</v>
      </c>
      <c r="G28" s="29" t="str">
        <f>VLOOKUP(F28,'Parts list'!C30:E185,3,FALSE)</f>
        <v>Main wire 120/230 volt CSA</v>
      </c>
    </row>
    <row r="29" spans="1:7">
      <c r="A29" t="s">
        <v>82</v>
      </c>
      <c r="B29" s="30">
        <v>601895</v>
      </c>
      <c r="C29" t="s">
        <v>176</v>
      </c>
      <c r="E29">
        <v>28</v>
      </c>
      <c r="F29" s="30">
        <v>601895</v>
      </c>
      <c r="G29" s="29" t="s">
        <v>461</v>
      </c>
    </row>
    <row r="30" spans="1:7">
      <c r="A30" t="s">
        <v>83</v>
      </c>
      <c r="B30" s="30" t="s">
        <v>212</v>
      </c>
      <c r="C30" t="s">
        <v>177</v>
      </c>
      <c r="E30">
        <v>29</v>
      </c>
      <c r="F30" s="37">
        <f>VLOOKUP(TRIM(C30),[2]Sheet1!$B$4:$D$159,3,FALSE)</f>
        <v>82128</v>
      </c>
      <c r="G30" s="29" t="str">
        <f>VLOOKUP(F30,'Parts list'!C32:E187,3,FALSE)</f>
        <v>Switch 4P with green light</v>
      </c>
    </row>
    <row r="31" spans="1:7">
      <c r="A31" t="s">
        <v>84</v>
      </c>
      <c r="B31" s="30">
        <v>4008230</v>
      </c>
      <c r="C31" t="s">
        <v>178</v>
      </c>
      <c r="E31">
        <v>30</v>
      </c>
      <c r="F31" s="37">
        <f>VLOOKUP(TRIM(C31),[2]Sheet1!$B$4:$D$159,3,FALSE)</f>
        <v>82219</v>
      </c>
      <c r="G31" s="29" t="str">
        <f>VLOOKUP(F31,'Parts list'!C33:E188,3,FALSE)</f>
        <v>Wire black 1 mm 2 220mm F/F CSA</v>
      </c>
    </row>
    <row r="32" spans="1:7">
      <c r="A32" t="s">
        <v>85</v>
      </c>
      <c r="B32" s="30">
        <v>4008240</v>
      </c>
      <c r="C32" t="s">
        <v>179</v>
      </c>
      <c r="E32">
        <v>31</v>
      </c>
      <c r="F32" s="37">
        <f>VLOOKUP(TRIM(C32),[2]Sheet1!$B$4:$D$159,3,FALSE)</f>
        <v>82220</v>
      </c>
      <c r="G32" s="29" t="str">
        <f>VLOOKUP(F32,'Parts list'!C34:E189,3,FALSE)</f>
        <v>Wire white 1 mm 2 220mm F/F CSA</v>
      </c>
    </row>
    <row r="33" spans="1:7">
      <c r="A33" t="s">
        <v>86</v>
      </c>
      <c r="B33" s="30" t="s">
        <v>213</v>
      </c>
      <c r="C33" t="s">
        <v>180</v>
      </c>
      <c r="E33">
        <v>33</v>
      </c>
      <c r="F33" s="37">
        <f>VLOOKUP(TRIM(C33),[2]Sheet1!$B$4:$D$159,3,FALSE)</f>
        <v>82102</v>
      </c>
      <c r="G33" s="32" t="s">
        <v>238</v>
      </c>
    </row>
    <row r="34" spans="1:7">
      <c r="A34" t="s">
        <v>87</v>
      </c>
      <c r="B34" s="30" t="s">
        <v>214</v>
      </c>
      <c r="C34" t="s">
        <v>181</v>
      </c>
      <c r="E34">
        <v>34</v>
      </c>
      <c r="F34" s="37">
        <f>VLOOKUP(TRIM(C34),[2]Sheet1!$B$4:$D$159,3,FALSE)</f>
        <v>82130</v>
      </c>
      <c r="G34" s="29" t="str">
        <f>VLOOKUP(F34,'Parts list'!C36:E191,3,FALSE)</f>
        <v>Electric Cover</v>
      </c>
    </row>
    <row r="35" spans="1:7">
      <c r="A35" t="s">
        <v>88</v>
      </c>
      <c r="B35" s="30" t="s">
        <v>215</v>
      </c>
      <c r="C35" t="s">
        <v>182</v>
      </c>
      <c r="E35">
        <v>35</v>
      </c>
      <c r="F35" s="37">
        <f>VLOOKUP(TRIM(C35),[2]Sheet1!$B$4:$D$159,3,FALSE)</f>
        <v>82093</v>
      </c>
      <c r="G35" s="32" t="s">
        <v>222</v>
      </c>
    </row>
    <row r="36" spans="1:7">
      <c r="A36" t="s">
        <v>89</v>
      </c>
      <c r="B36" s="30" t="s">
        <v>183</v>
      </c>
      <c r="C36" t="s">
        <v>183</v>
      </c>
      <c r="E36">
        <v>36</v>
      </c>
      <c r="F36" s="37" t="s">
        <v>460</v>
      </c>
      <c r="G36" s="32" t="s">
        <v>331</v>
      </c>
    </row>
    <row r="37" spans="1:7">
      <c r="A37" t="s">
        <v>90</v>
      </c>
      <c r="B37" s="30" t="s">
        <v>56</v>
      </c>
      <c r="C37" t="s">
        <v>184</v>
      </c>
      <c r="E37">
        <v>37</v>
      </c>
      <c r="F37" s="37">
        <f>VLOOKUP(TRIM(C37),[2]Sheet1!$B$4:$D$159,3,FALSE)</f>
        <v>82095</v>
      </c>
      <c r="G37" s="32" t="s">
        <v>225</v>
      </c>
    </row>
    <row r="38" spans="1:7">
      <c r="A38" t="s">
        <v>91</v>
      </c>
      <c r="B38" s="30" t="s">
        <v>185</v>
      </c>
      <c r="C38" t="s">
        <v>185</v>
      </c>
      <c r="E38">
        <v>38</v>
      </c>
      <c r="F38" s="39">
        <v>82231</v>
      </c>
      <c r="G38" s="29" t="str">
        <f>VLOOKUP(F38,'Parts list'!C40:E195,3,FALSE)</f>
        <v>Rear body assembly, gray</v>
      </c>
    </row>
    <row r="39" spans="1:7">
      <c r="A39" t="s">
        <v>90</v>
      </c>
      <c r="B39" s="30" t="s">
        <v>56</v>
      </c>
      <c r="C39" t="s">
        <v>184</v>
      </c>
      <c r="E39">
        <v>39</v>
      </c>
      <c r="F39" s="37">
        <f>VLOOKUP(TRIM(C39),[2]Sheet1!$B$4:$D$159,3,FALSE)</f>
        <v>82095</v>
      </c>
      <c r="G39" s="32" t="s">
        <v>225</v>
      </c>
    </row>
    <row r="40" spans="1:7">
      <c r="A40" t="s">
        <v>92</v>
      </c>
      <c r="B40" s="30">
        <v>500890</v>
      </c>
      <c r="C40" t="s">
        <v>186</v>
      </c>
      <c r="E40">
        <v>40</v>
      </c>
      <c r="F40" s="37">
        <f>VLOOKUP(TRIM(C40),[2]Sheet1!$B$4:$D$159,3,FALSE)</f>
        <v>82159</v>
      </c>
      <c r="G40" s="29" t="str">
        <f>VLOOKUP(F40,'Parts list'!C42:E197,3,FALSE)</f>
        <v>Mounting block motor</v>
      </c>
    </row>
    <row r="41" spans="1:7">
      <c r="A41" t="s">
        <v>93</v>
      </c>
      <c r="B41" s="30">
        <v>5008241</v>
      </c>
      <c r="C41" t="s">
        <v>187</v>
      </c>
      <c r="E41">
        <v>41</v>
      </c>
      <c r="F41" s="39">
        <v>82241</v>
      </c>
      <c r="G41" s="29" t="str">
        <f>VLOOKUP(F41,'Parts list'!C43:E198,3,FALSE)</f>
        <v>Motor vacuum 115v</v>
      </c>
    </row>
    <row r="42" spans="1:7">
      <c r="A42" t="s">
        <v>94</v>
      </c>
      <c r="B42" s="30">
        <v>400829</v>
      </c>
      <c r="C42" t="s">
        <v>188</v>
      </c>
      <c r="E42">
        <v>42</v>
      </c>
      <c r="F42" s="37">
        <f>VLOOKUP(TRIM(C42),[2]Sheet1!$B$4:$D$159,3,FALSE)</f>
        <v>82150</v>
      </c>
      <c r="G42" s="29" t="str">
        <f>VLOOKUP(F42,'Parts list'!C44:E199,3,FALSE)</f>
        <v>Wire BL 1 mm2 200mm PL/PL CSA</v>
      </c>
    </row>
    <row r="43" spans="1:7">
      <c r="A43" t="s">
        <v>95</v>
      </c>
      <c r="B43" s="30">
        <v>500650</v>
      </c>
      <c r="C43" t="s">
        <v>189</v>
      </c>
      <c r="E43">
        <v>44</v>
      </c>
      <c r="F43" s="37">
        <f>VLOOKUP(TRIM(C43),[2]Sheet1!$B$4:$D$159,3,FALSE)</f>
        <v>82157</v>
      </c>
      <c r="G43" s="29" t="str">
        <f>VLOOKUP(F43,'Parts list'!C45:E200,3,FALSE)</f>
        <v>Top rubber motor</v>
      </c>
    </row>
    <row r="44" spans="1:7">
      <c r="A44" t="s">
        <v>96</v>
      </c>
      <c r="B44" s="30">
        <v>400640</v>
      </c>
      <c r="C44" t="s">
        <v>190</v>
      </c>
      <c r="E44">
        <v>45</v>
      </c>
      <c r="F44" s="37">
        <f>VLOOKUP(TRIM(C44),[2]Sheet1!$B$4:$D$159,3,FALSE)</f>
        <v>82142</v>
      </c>
      <c r="G44" s="29" t="str">
        <f>VLOOKUP(F44,'Parts list'!C46:E201,3,FALSE)</f>
        <v>Motor grill</v>
      </c>
    </row>
    <row r="45" spans="1:7">
      <c r="A45" t="s">
        <v>97</v>
      </c>
      <c r="B45" s="30" t="s">
        <v>216</v>
      </c>
      <c r="C45" t="s">
        <v>191</v>
      </c>
      <c r="E45">
        <v>46</v>
      </c>
      <c r="F45" s="37" t="s">
        <v>216</v>
      </c>
      <c r="G45" s="32" t="s">
        <v>416</v>
      </c>
    </row>
    <row r="46" spans="1:7">
      <c r="A46" t="s">
        <v>98</v>
      </c>
      <c r="B46" s="30" t="s">
        <v>217</v>
      </c>
      <c r="C46" t="s">
        <v>192</v>
      </c>
      <c r="E46">
        <v>47</v>
      </c>
      <c r="F46" s="37">
        <f>VLOOKUP(TRIM(C46),[2]Sheet1!$B$4:$D$159,3,FALSE)</f>
        <v>82137</v>
      </c>
      <c r="G46" s="29" t="str">
        <f>VLOOKUP(F46,'Parts list'!C48:E203,3,FALSE)</f>
        <v>Foam motor vacuum</v>
      </c>
    </row>
    <row r="47" spans="1:7">
      <c r="A47" t="s">
        <v>99</v>
      </c>
      <c r="B47" s="30">
        <v>400880</v>
      </c>
      <c r="C47" t="s">
        <v>193</v>
      </c>
      <c r="E47">
        <v>48</v>
      </c>
      <c r="F47" s="37">
        <f>VLOOKUP(TRIM(C47),[2]Sheet1!$B$4:$D$159,3,FALSE)</f>
        <v>82154</v>
      </c>
      <c r="G47" s="29" t="str">
        <f>VLOOKUP(F47,'Parts list'!C49:E204,3,FALSE)</f>
        <v>Door hinge shaft</v>
      </c>
    </row>
    <row r="48" spans="1:7">
      <c r="A48" t="s">
        <v>100</v>
      </c>
      <c r="B48" s="30" t="s">
        <v>218</v>
      </c>
      <c r="C48" t="s">
        <v>194</v>
      </c>
      <c r="E48">
        <v>49</v>
      </c>
      <c r="F48" s="39">
        <v>82225</v>
      </c>
      <c r="G48" s="29" t="str">
        <f>VLOOKUP(F48,'Parts list'!C50:E205,3,FALSE)</f>
        <v>Washer plan M8x30</v>
      </c>
    </row>
    <row r="49" spans="1:7">
      <c r="A49" t="s">
        <v>101</v>
      </c>
      <c r="B49" s="30" t="s">
        <v>195</v>
      </c>
      <c r="C49" t="s">
        <v>195</v>
      </c>
      <c r="E49">
        <v>50</v>
      </c>
      <c r="F49" s="39">
        <v>82232</v>
      </c>
      <c r="G49" s="29" t="str">
        <f>VLOOKUP(F49,'Parts list'!C51:E206,3,FALSE)</f>
        <v>Front door assembly, gray</v>
      </c>
    </row>
    <row r="50" spans="1:7">
      <c r="A50" t="s">
        <v>102</v>
      </c>
      <c r="B50" s="30">
        <v>60189</v>
      </c>
      <c r="C50" t="s">
        <v>196</v>
      </c>
      <c r="E50">
        <v>51</v>
      </c>
      <c r="F50" s="37" t="s">
        <v>102</v>
      </c>
      <c r="G50" s="29" t="s">
        <v>461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C3:G160"/>
  <sheetViews>
    <sheetView topLeftCell="A151" workbookViewId="0">
      <selection activeCell="D103" sqref="D103"/>
    </sheetView>
  </sheetViews>
  <sheetFormatPr defaultRowHeight="15"/>
  <cols>
    <col min="3" max="4" width="9.140625" style="1"/>
    <col min="5" max="5" width="32.140625" customWidth="1"/>
    <col min="7" max="7" width="31.5703125" customWidth="1"/>
  </cols>
  <sheetData>
    <row r="3" spans="3:7">
      <c r="C3" s="31" t="s">
        <v>219</v>
      </c>
      <c r="F3" s="31" t="s">
        <v>219</v>
      </c>
    </row>
    <row r="4" spans="3:7">
      <c r="D4" s="32" t="s">
        <v>220</v>
      </c>
      <c r="E4" s="32" t="s">
        <v>221</v>
      </c>
    </row>
    <row r="5" spans="3:7">
      <c r="C5" s="32">
        <v>82093</v>
      </c>
      <c r="D5" s="32" t="s">
        <v>182</v>
      </c>
      <c r="E5" s="32" t="s">
        <v>222</v>
      </c>
      <c r="F5" s="33">
        <v>82093</v>
      </c>
    </row>
    <row r="6" spans="3:7">
      <c r="C6" s="32">
        <v>82094</v>
      </c>
      <c r="D6" s="32" t="s">
        <v>223</v>
      </c>
      <c r="E6" s="32" t="s">
        <v>224</v>
      </c>
      <c r="F6" s="33">
        <v>82094</v>
      </c>
    </row>
    <row r="7" spans="3:7">
      <c r="C7" s="32">
        <v>82095</v>
      </c>
      <c r="D7" s="32" t="s">
        <v>184</v>
      </c>
      <c r="E7" s="32" t="s">
        <v>225</v>
      </c>
      <c r="F7" s="33">
        <v>82095</v>
      </c>
      <c r="G7" s="32" t="s">
        <v>225</v>
      </c>
    </row>
    <row r="8" spans="3:7">
      <c r="C8" s="32">
        <v>82096</v>
      </c>
      <c r="D8" s="32" t="s">
        <v>226</v>
      </c>
      <c r="E8" s="32" t="s">
        <v>227</v>
      </c>
      <c r="F8" s="33">
        <v>82096</v>
      </c>
    </row>
    <row r="9" spans="3:7">
      <c r="C9" s="32">
        <v>82097</v>
      </c>
      <c r="D9" s="32" t="s">
        <v>228</v>
      </c>
      <c r="E9" s="32" t="s">
        <v>229</v>
      </c>
      <c r="F9" s="33">
        <v>82097</v>
      </c>
    </row>
    <row r="10" spans="3:7">
      <c r="C10" s="32">
        <v>82098</v>
      </c>
      <c r="D10" s="32" t="s">
        <v>230</v>
      </c>
      <c r="E10" s="32" t="s">
        <v>231</v>
      </c>
      <c r="F10" s="33">
        <v>82098</v>
      </c>
    </row>
    <row r="11" spans="3:7">
      <c r="C11" s="32">
        <v>82099</v>
      </c>
      <c r="D11" s="32" t="s">
        <v>232</v>
      </c>
      <c r="E11" s="32" t="s">
        <v>233</v>
      </c>
      <c r="F11" s="33">
        <v>82099</v>
      </c>
    </row>
    <row r="12" spans="3:7">
      <c r="C12" s="32">
        <v>82100</v>
      </c>
      <c r="D12" s="32" t="s">
        <v>234</v>
      </c>
      <c r="E12" s="32" t="s">
        <v>235</v>
      </c>
      <c r="F12" s="33">
        <v>82100</v>
      </c>
    </row>
    <row r="13" spans="3:7">
      <c r="C13" s="32">
        <v>82101</v>
      </c>
      <c r="D13" s="32" t="s">
        <v>236</v>
      </c>
      <c r="E13" s="32" t="s">
        <v>237</v>
      </c>
      <c r="F13" s="33">
        <v>82101</v>
      </c>
    </row>
    <row r="14" spans="3:7">
      <c r="C14" s="32">
        <v>82102</v>
      </c>
      <c r="D14" s="32" t="s">
        <v>180</v>
      </c>
      <c r="E14" s="32" t="s">
        <v>238</v>
      </c>
      <c r="F14" s="33">
        <v>82102</v>
      </c>
    </row>
    <row r="15" spans="3:7">
      <c r="C15" s="32">
        <v>82103</v>
      </c>
      <c r="D15" s="32" t="s">
        <v>239</v>
      </c>
      <c r="E15" s="32" t="s">
        <v>240</v>
      </c>
      <c r="F15" s="33">
        <v>82103</v>
      </c>
    </row>
    <row r="16" spans="3:7">
      <c r="C16" s="32">
        <v>82104</v>
      </c>
      <c r="D16" s="32" t="s">
        <v>241</v>
      </c>
      <c r="E16" s="32" t="s">
        <v>242</v>
      </c>
      <c r="F16" s="33">
        <v>82104</v>
      </c>
    </row>
    <row r="17" spans="3:6">
      <c r="C17" s="32">
        <v>82105</v>
      </c>
      <c r="D17" s="32" t="s">
        <v>243</v>
      </c>
      <c r="E17" s="32" t="s">
        <v>244</v>
      </c>
      <c r="F17" s="33">
        <v>82105</v>
      </c>
    </row>
    <row r="18" spans="3:6">
      <c r="C18" s="32">
        <v>82106</v>
      </c>
      <c r="D18" s="32" t="s">
        <v>245</v>
      </c>
      <c r="E18" s="32" t="s">
        <v>246</v>
      </c>
      <c r="F18" s="33">
        <v>82106</v>
      </c>
    </row>
    <row r="19" spans="3:6">
      <c r="C19" s="32">
        <v>82107</v>
      </c>
      <c r="D19" s="32" t="s">
        <v>247</v>
      </c>
      <c r="E19" s="32" t="s">
        <v>248</v>
      </c>
      <c r="F19" s="33">
        <v>82107</v>
      </c>
    </row>
    <row r="20" spans="3:6">
      <c r="C20" s="32">
        <v>82108</v>
      </c>
      <c r="D20" s="32" t="s">
        <v>249</v>
      </c>
      <c r="E20" s="32" t="s">
        <v>250</v>
      </c>
      <c r="F20" s="33">
        <v>82108</v>
      </c>
    </row>
    <row r="21" spans="3:6">
      <c r="C21" s="32">
        <v>82109</v>
      </c>
      <c r="D21" s="32" t="s">
        <v>251</v>
      </c>
      <c r="E21" s="32" t="s">
        <v>252</v>
      </c>
      <c r="F21" s="33">
        <v>82109</v>
      </c>
    </row>
    <row r="22" spans="3:6">
      <c r="C22" s="32">
        <v>82110</v>
      </c>
      <c r="D22" s="32" t="s">
        <v>253</v>
      </c>
      <c r="E22" s="32" t="s">
        <v>254</v>
      </c>
      <c r="F22" s="33">
        <v>82110</v>
      </c>
    </row>
    <row r="23" spans="3:6">
      <c r="C23" s="32">
        <v>82111</v>
      </c>
      <c r="D23" s="32" t="s">
        <v>255</v>
      </c>
      <c r="E23" s="32" t="s">
        <v>256</v>
      </c>
      <c r="F23" s="33">
        <v>82111</v>
      </c>
    </row>
    <row r="24" spans="3:6">
      <c r="C24" s="32">
        <v>82112</v>
      </c>
      <c r="D24" s="32" t="s">
        <v>257</v>
      </c>
      <c r="E24" s="32" t="s">
        <v>258</v>
      </c>
      <c r="F24" s="33">
        <v>82112</v>
      </c>
    </row>
    <row r="25" spans="3:6">
      <c r="C25" s="32">
        <v>82113</v>
      </c>
      <c r="D25" s="32" t="s">
        <v>259</v>
      </c>
      <c r="E25" s="32" t="s">
        <v>260</v>
      </c>
      <c r="F25" s="33">
        <v>82113</v>
      </c>
    </row>
    <row r="26" spans="3:6">
      <c r="C26" s="32">
        <v>82114</v>
      </c>
      <c r="D26" s="32" t="s">
        <v>261</v>
      </c>
      <c r="E26" s="32" t="s">
        <v>262</v>
      </c>
      <c r="F26" s="33">
        <v>82114</v>
      </c>
    </row>
    <row r="27" spans="3:6">
      <c r="C27" s="32">
        <v>82115</v>
      </c>
      <c r="D27" s="32" t="s">
        <v>263</v>
      </c>
      <c r="E27" s="32" t="s">
        <v>264</v>
      </c>
      <c r="F27" s="33">
        <v>82115</v>
      </c>
    </row>
    <row r="28" spans="3:6">
      <c r="C28" s="32">
        <v>82116</v>
      </c>
      <c r="D28" s="32" t="s">
        <v>265</v>
      </c>
      <c r="E28" s="32" t="s">
        <v>266</v>
      </c>
      <c r="F28" s="33">
        <v>82116</v>
      </c>
    </row>
    <row r="29" spans="3:6">
      <c r="C29" s="32">
        <v>82117</v>
      </c>
      <c r="D29" s="32" t="s">
        <v>267</v>
      </c>
      <c r="E29" s="32" t="s">
        <v>268</v>
      </c>
      <c r="F29" s="33">
        <v>82117</v>
      </c>
    </row>
    <row r="30" spans="3:6">
      <c r="C30" s="32">
        <v>82118</v>
      </c>
      <c r="D30" s="32" t="s">
        <v>269</v>
      </c>
      <c r="E30" s="32" t="s">
        <v>270</v>
      </c>
      <c r="F30" s="33">
        <v>82118</v>
      </c>
    </row>
    <row r="31" spans="3:6">
      <c r="C31" s="32">
        <v>82119</v>
      </c>
      <c r="D31" s="32" t="s">
        <v>271</v>
      </c>
      <c r="E31" s="32" t="s">
        <v>272</v>
      </c>
      <c r="F31" s="33">
        <v>82119</v>
      </c>
    </row>
    <row r="32" spans="3:6">
      <c r="C32" s="32">
        <v>82120</v>
      </c>
      <c r="D32" s="32" t="s">
        <v>273</v>
      </c>
      <c r="E32" s="32" t="s">
        <v>274</v>
      </c>
      <c r="F32" s="33">
        <v>82120</v>
      </c>
    </row>
    <row r="33" spans="3:6">
      <c r="C33" s="32">
        <v>82121</v>
      </c>
      <c r="D33" s="32" t="s">
        <v>275</v>
      </c>
      <c r="E33" s="32" t="s">
        <v>276</v>
      </c>
      <c r="F33" s="33">
        <v>82121</v>
      </c>
    </row>
    <row r="34" spans="3:6">
      <c r="C34" s="32">
        <v>82122</v>
      </c>
      <c r="D34" s="32" t="s">
        <v>277</v>
      </c>
      <c r="E34" s="32" t="s">
        <v>278</v>
      </c>
      <c r="F34" s="33">
        <v>82122</v>
      </c>
    </row>
    <row r="35" spans="3:6">
      <c r="C35" s="32">
        <v>82123</v>
      </c>
      <c r="D35" s="32" t="s">
        <v>279</v>
      </c>
      <c r="E35" s="32" t="s">
        <v>280</v>
      </c>
      <c r="F35" s="33">
        <v>82123</v>
      </c>
    </row>
    <row r="36" spans="3:6">
      <c r="C36" s="32">
        <v>82124</v>
      </c>
      <c r="D36" s="32" t="s">
        <v>281</v>
      </c>
      <c r="E36" s="32" t="s">
        <v>282</v>
      </c>
      <c r="F36" s="33">
        <v>82124</v>
      </c>
    </row>
    <row r="37" spans="3:6">
      <c r="C37" s="32">
        <v>82125</v>
      </c>
      <c r="D37" s="32" t="s">
        <v>283</v>
      </c>
      <c r="E37" s="32" t="s">
        <v>284</v>
      </c>
      <c r="F37" s="33">
        <v>82125</v>
      </c>
    </row>
    <row r="38" spans="3:6">
      <c r="C38" s="32">
        <v>82126</v>
      </c>
      <c r="D38" s="32" t="s">
        <v>285</v>
      </c>
      <c r="E38" s="32" t="s">
        <v>286</v>
      </c>
      <c r="F38" s="33">
        <v>82126</v>
      </c>
    </row>
    <row r="39" spans="3:6">
      <c r="C39" s="32">
        <v>82127</v>
      </c>
      <c r="D39" s="32" t="s">
        <v>287</v>
      </c>
      <c r="E39" s="32" t="s">
        <v>288</v>
      </c>
      <c r="F39" s="33">
        <v>82127</v>
      </c>
    </row>
    <row r="40" spans="3:6">
      <c r="C40" s="32">
        <v>82128</v>
      </c>
      <c r="D40" s="32" t="s">
        <v>177</v>
      </c>
      <c r="E40" s="32" t="s">
        <v>289</v>
      </c>
      <c r="F40" s="33">
        <v>82128</v>
      </c>
    </row>
    <row r="41" spans="3:6">
      <c r="C41" s="32">
        <v>82129</v>
      </c>
      <c r="D41" s="32" t="s">
        <v>290</v>
      </c>
      <c r="E41" s="32" t="s">
        <v>291</v>
      </c>
      <c r="F41" s="33">
        <v>82129</v>
      </c>
    </row>
    <row r="42" spans="3:6">
      <c r="C42" s="32">
        <v>82130</v>
      </c>
      <c r="D42" s="32" t="s">
        <v>181</v>
      </c>
      <c r="E42" s="32" t="s">
        <v>292</v>
      </c>
      <c r="F42" s="33">
        <v>82130</v>
      </c>
    </row>
    <row r="43" spans="3:6">
      <c r="C43" s="32">
        <v>82131</v>
      </c>
      <c r="D43" s="32" t="s">
        <v>293</v>
      </c>
      <c r="E43" s="32" t="s">
        <v>294</v>
      </c>
      <c r="F43" s="33">
        <v>82131</v>
      </c>
    </row>
    <row r="44" spans="3:6">
      <c r="C44" s="32">
        <v>82132</v>
      </c>
      <c r="D44" s="32" t="s">
        <v>295</v>
      </c>
      <c r="E44" s="32" t="s">
        <v>296</v>
      </c>
      <c r="F44" s="33">
        <v>82132</v>
      </c>
    </row>
    <row r="45" spans="3:6">
      <c r="C45" s="32">
        <v>82133</v>
      </c>
      <c r="D45" s="32" t="s">
        <v>297</v>
      </c>
      <c r="E45" s="32" t="s">
        <v>298</v>
      </c>
      <c r="F45" s="33">
        <v>82133</v>
      </c>
    </row>
    <row r="46" spans="3:6">
      <c r="C46" s="32">
        <v>82134</v>
      </c>
      <c r="D46" s="32" t="s">
        <v>299</v>
      </c>
      <c r="E46" s="32" t="s">
        <v>300</v>
      </c>
      <c r="F46" s="33">
        <v>82134</v>
      </c>
    </row>
    <row r="47" spans="3:6">
      <c r="C47" s="32">
        <v>82135</v>
      </c>
      <c r="D47" s="32" t="s">
        <v>301</v>
      </c>
      <c r="E47" s="32" t="s">
        <v>302</v>
      </c>
      <c r="F47" s="33">
        <v>82135</v>
      </c>
    </row>
    <row r="48" spans="3:6">
      <c r="C48" s="32">
        <v>82136</v>
      </c>
      <c r="D48" s="32" t="s">
        <v>303</v>
      </c>
      <c r="E48" s="32" t="s">
        <v>304</v>
      </c>
      <c r="F48" s="33">
        <v>82136</v>
      </c>
    </row>
    <row r="49" spans="3:7">
      <c r="C49" s="32">
        <v>82137</v>
      </c>
      <c r="D49" s="32" t="s">
        <v>192</v>
      </c>
      <c r="E49" s="32" t="s">
        <v>305</v>
      </c>
      <c r="F49" s="33">
        <v>82137</v>
      </c>
    </row>
    <row r="50" spans="3:7">
      <c r="C50" s="32">
        <v>82138</v>
      </c>
      <c r="D50" s="32" t="s">
        <v>306</v>
      </c>
      <c r="E50" s="32" t="s">
        <v>307</v>
      </c>
      <c r="F50" s="33">
        <v>82138</v>
      </c>
    </row>
    <row r="51" spans="3:7">
      <c r="C51" s="32">
        <v>82139</v>
      </c>
      <c r="D51" s="32" t="s">
        <v>308</v>
      </c>
      <c r="E51" s="32" t="s">
        <v>309</v>
      </c>
      <c r="F51" s="33">
        <v>82139</v>
      </c>
    </row>
    <row r="52" spans="3:7">
      <c r="C52" s="32">
        <v>82140</v>
      </c>
      <c r="D52" s="32" t="s">
        <v>310</v>
      </c>
      <c r="E52" s="32" t="s">
        <v>311</v>
      </c>
      <c r="F52" s="33">
        <v>82140</v>
      </c>
    </row>
    <row r="53" spans="3:7">
      <c r="C53" s="32">
        <v>82141</v>
      </c>
      <c r="D53" s="32" t="s">
        <v>312</v>
      </c>
      <c r="E53" s="32" t="s">
        <v>313</v>
      </c>
      <c r="F53" s="33">
        <v>82141</v>
      </c>
    </row>
    <row r="54" spans="3:7">
      <c r="C54" s="32">
        <v>82142</v>
      </c>
      <c r="D54" s="32" t="s">
        <v>190</v>
      </c>
      <c r="E54" s="32" t="s">
        <v>314</v>
      </c>
      <c r="F54" s="33">
        <v>82142</v>
      </c>
    </row>
    <row r="55" spans="3:7">
      <c r="C55" s="32">
        <v>82143</v>
      </c>
      <c r="D55" s="32" t="s">
        <v>315</v>
      </c>
      <c r="E55" s="32" t="s">
        <v>316</v>
      </c>
      <c r="F55" s="33">
        <v>82143</v>
      </c>
    </row>
    <row r="56" spans="3:7">
      <c r="C56" s="32">
        <v>82144</v>
      </c>
      <c r="D56" s="32" t="s">
        <v>317</v>
      </c>
      <c r="E56" s="32" t="s">
        <v>318</v>
      </c>
      <c r="F56" s="33">
        <v>82144</v>
      </c>
    </row>
    <row r="57" spans="3:7">
      <c r="C57" s="32">
        <v>82145</v>
      </c>
      <c r="D57" s="32" t="s">
        <v>319</v>
      </c>
      <c r="E57" s="32" t="s">
        <v>320</v>
      </c>
      <c r="F57" s="33">
        <v>82145</v>
      </c>
      <c r="G57" s="32" t="s">
        <v>320</v>
      </c>
    </row>
    <row r="58" spans="3:7">
      <c r="C58" s="32">
        <v>82146</v>
      </c>
      <c r="D58" s="32" t="s">
        <v>321</v>
      </c>
      <c r="E58" s="32" t="s">
        <v>322</v>
      </c>
      <c r="F58" s="33">
        <v>82146</v>
      </c>
    </row>
    <row r="59" spans="3:7">
      <c r="C59" s="32">
        <v>82147</v>
      </c>
      <c r="D59" s="32" t="s">
        <v>323</v>
      </c>
      <c r="E59" s="32" t="s">
        <v>324</v>
      </c>
      <c r="F59" s="33">
        <v>82147</v>
      </c>
    </row>
    <row r="60" spans="3:7">
      <c r="C60" s="32">
        <v>82148</v>
      </c>
      <c r="D60" s="32" t="s">
        <v>325</v>
      </c>
      <c r="E60" s="32" t="s">
        <v>326</v>
      </c>
      <c r="F60" s="33">
        <v>82148</v>
      </c>
    </row>
    <row r="61" spans="3:7">
      <c r="C61" s="32">
        <v>82149</v>
      </c>
      <c r="D61" s="32" t="s">
        <v>327</v>
      </c>
      <c r="E61" s="32" t="s">
        <v>328</v>
      </c>
      <c r="F61" s="33">
        <v>82149</v>
      </c>
    </row>
    <row r="62" spans="3:7">
      <c r="C62" s="32">
        <v>82150</v>
      </c>
      <c r="D62" s="32" t="s">
        <v>188</v>
      </c>
      <c r="E62" s="32" t="s">
        <v>329</v>
      </c>
      <c r="F62" s="33">
        <v>82150</v>
      </c>
    </row>
    <row r="63" spans="3:7">
      <c r="C63" s="32">
        <v>82151</v>
      </c>
      <c r="D63" s="32" t="s">
        <v>330</v>
      </c>
      <c r="E63" s="32" t="s">
        <v>331</v>
      </c>
      <c r="F63" s="33">
        <v>82151</v>
      </c>
    </row>
    <row r="64" spans="3:7">
      <c r="C64" s="32">
        <v>82152</v>
      </c>
      <c r="D64" s="32" t="s">
        <v>332</v>
      </c>
      <c r="E64" s="32" t="s">
        <v>333</v>
      </c>
      <c r="F64" s="33">
        <v>82152</v>
      </c>
    </row>
    <row r="65" spans="3:6">
      <c r="C65" s="32">
        <v>82153</v>
      </c>
      <c r="D65" s="32" t="s">
        <v>334</v>
      </c>
      <c r="E65" s="32" t="s">
        <v>335</v>
      </c>
      <c r="F65" s="33">
        <v>82153</v>
      </c>
    </row>
    <row r="66" spans="3:6">
      <c r="C66" s="32">
        <v>82154</v>
      </c>
      <c r="D66" s="32" t="s">
        <v>193</v>
      </c>
      <c r="E66" s="32" t="s">
        <v>336</v>
      </c>
      <c r="F66" s="33">
        <v>82154</v>
      </c>
    </row>
    <row r="67" spans="3:6">
      <c r="C67" s="32">
        <v>82155</v>
      </c>
      <c r="D67" s="32" t="s">
        <v>337</v>
      </c>
      <c r="E67" s="32" t="s">
        <v>338</v>
      </c>
      <c r="F67" s="33">
        <v>82155</v>
      </c>
    </row>
    <row r="68" spans="3:6">
      <c r="C68" s="32">
        <v>82156</v>
      </c>
      <c r="D68" s="32" t="s">
        <v>339</v>
      </c>
      <c r="E68" s="32" t="s">
        <v>340</v>
      </c>
      <c r="F68" s="33">
        <v>82156</v>
      </c>
    </row>
    <row r="69" spans="3:6">
      <c r="C69" s="32">
        <v>82157</v>
      </c>
      <c r="D69" s="32" t="s">
        <v>189</v>
      </c>
      <c r="E69" s="32" t="s">
        <v>341</v>
      </c>
      <c r="F69" s="33">
        <v>82157</v>
      </c>
    </row>
    <row r="70" spans="3:6">
      <c r="C70" s="32">
        <v>82158</v>
      </c>
      <c r="D70" s="32" t="s">
        <v>342</v>
      </c>
      <c r="E70" s="32" t="s">
        <v>343</v>
      </c>
      <c r="F70" s="33">
        <v>82158</v>
      </c>
    </row>
    <row r="71" spans="3:6">
      <c r="C71" s="32">
        <v>82159</v>
      </c>
      <c r="D71" s="32" t="s">
        <v>186</v>
      </c>
      <c r="E71" s="34" t="s">
        <v>344</v>
      </c>
      <c r="F71" s="33">
        <v>82159</v>
      </c>
    </row>
    <row r="72" spans="3:6">
      <c r="C72" s="32" t="s">
        <v>345</v>
      </c>
      <c r="D72" s="32" t="s">
        <v>346</v>
      </c>
      <c r="E72" s="32" t="s">
        <v>347</v>
      </c>
      <c r="F72" s="32" t="s">
        <v>345</v>
      </c>
    </row>
    <row r="73" spans="3:6">
      <c r="C73" s="32">
        <v>82161</v>
      </c>
      <c r="D73" s="32">
        <v>1100698</v>
      </c>
      <c r="E73" s="34" t="s">
        <v>348</v>
      </c>
      <c r="F73" s="33">
        <v>82161</v>
      </c>
    </row>
    <row r="74" spans="3:6">
      <c r="C74" s="32">
        <v>82162</v>
      </c>
      <c r="D74" s="32">
        <v>1100700</v>
      </c>
      <c r="E74" s="32" t="s">
        <v>349</v>
      </c>
      <c r="F74" s="33">
        <v>82162</v>
      </c>
    </row>
    <row r="75" spans="3:6">
      <c r="C75" s="32">
        <v>82163</v>
      </c>
      <c r="D75" s="32">
        <v>1100780</v>
      </c>
      <c r="E75" s="32" t="s">
        <v>350</v>
      </c>
      <c r="F75" s="33">
        <v>82163</v>
      </c>
    </row>
    <row r="76" spans="3:6">
      <c r="C76" s="32">
        <v>82164</v>
      </c>
      <c r="D76" s="32">
        <v>1101030</v>
      </c>
      <c r="E76" s="32" t="s">
        <v>351</v>
      </c>
      <c r="F76" s="33">
        <v>82164</v>
      </c>
    </row>
    <row r="77" spans="3:6">
      <c r="C77" s="32">
        <v>82165</v>
      </c>
      <c r="D77" s="32">
        <v>1101040</v>
      </c>
      <c r="E77" s="32" t="s">
        <v>352</v>
      </c>
      <c r="F77" s="33">
        <v>82165</v>
      </c>
    </row>
    <row r="78" spans="3:6">
      <c r="C78" s="32">
        <v>82166</v>
      </c>
      <c r="D78" s="32">
        <v>1101500</v>
      </c>
      <c r="E78" s="32" t="s">
        <v>353</v>
      </c>
      <c r="F78" s="33">
        <v>82166</v>
      </c>
    </row>
    <row r="79" spans="3:6">
      <c r="C79" s="32">
        <v>82167</v>
      </c>
      <c r="D79" s="32">
        <v>1107530</v>
      </c>
      <c r="E79" s="32" t="s">
        <v>354</v>
      </c>
      <c r="F79" s="33">
        <v>82167</v>
      </c>
    </row>
    <row r="80" spans="3:6">
      <c r="C80" s="32">
        <v>82168</v>
      </c>
      <c r="D80" s="32">
        <v>1200732</v>
      </c>
      <c r="E80" s="32" t="s">
        <v>355</v>
      </c>
      <c r="F80" s="33">
        <v>82168</v>
      </c>
    </row>
    <row r="81" spans="3:6">
      <c r="C81" s="32">
        <v>82169</v>
      </c>
      <c r="D81" s="32">
        <v>1200830</v>
      </c>
      <c r="E81" s="32" t="s">
        <v>356</v>
      </c>
      <c r="F81" s="33">
        <v>82169</v>
      </c>
    </row>
    <row r="82" spans="3:6">
      <c r="C82" s="32">
        <v>82170</v>
      </c>
      <c r="D82" s="32">
        <v>1200893</v>
      </c>
      <c r="E82" s="32" t="s">
        <v>357</v>
      </c>
      <c r="F82" s="33">
        <v>82170</v>
      </c>
    </row>
    <row r="83" spans="3:6">
      <c r="C83" s="32">
        <v>82171</v>
      </c>
      <c r="D83" s="32">
        <v>1200903</v>
      </c>
      <c r="E83" s="32" t="s">
        <v>358</v>
      </c>
      <c r="F83" s="33">
        <v>82171</v>
      </c>
    </row>
    <row r="84" spans="3:6">
      <c r="C84" s="32">
        <v>82172</v>
      </c>
      <c r="D84" s="32">
        <v>1200960</v>
      </c>
      <c r="E84" s="32" t="s">
        <v>359</v>
      </c>
      <c r="F84" s="33">
        <v>82172</v>
      </c>
    </row>
    <row r="85" spans="3:6">
      <c r="C85" s="32">
        <v>82173</v>
      </c>
      <c r="D85" s="32">
        <v>1200980</v>
      </c>
      <c r="E85" s="32" t="s">
        <v>360</v>
      </c>
      <c r="F85" s="33">
        <v>82173</v>
      </c>
    </row>
    <row r="86" spans="3:6">
      <c r="C86" s="32">
        <v>82174</v>
      </c>
      <c r="D86" s="32">
        <v>1200990</v>
      </c>
      <c r="E86" s="34" t="s">
        <v>361</v>
      </c>
      <c r="F86" s="33">
        <v>82174</v>
      </c>
    </row>
    <row r="87" spans="3:6">
      <c r="C87" s="32">
        <v>82175</v>
      </c>
      <c r="D87" s="32">
        <v>1201160</v>
      </c>
      <c r="E87" s="32" t="s">
        <v>362</v>
      </c>
      <c r="F87" s="33">
        <v>82175</v>
      </c>
    </row>
    <row r="88" spans="3:6">
      <c r="C88" s="32">
        <v>82176</v>
      </c>
      <c r="D88" s="32">
        <v>1201430</v>
      </c>
      <c r="E88" s="32" t="s">
        <v>363</v>
      </c>
      <c r="F88" s="33">
        <v>82176</v>
      </c>
    </row>
    <row r="89" spans="3:6">
      <c r="C89" s="32">
        <v>82177</v>
      </c>
      <c r="D89" s="32">
        <v>1201440</v>
      </c>
      <c r="E89" s="32" t="s">
        <v>364</v>
      </c>
      <c r="F89" s="33">
        <v>82177</v>
      </c>
    </row>
    <row r="90" spans="3:6">
      <c r="C90" s="32">
        <v>82178</v>
      </c>
      <c r="D90" s="32">
        <v>1301021</v>
      </c>
      <c r="E90" s="32" t="s">
        <v>365</v>
      </c>
      <c r="F90" s="33">
        <v>82178</v>
      </c>
    </row>
    <row r="91" spans="3:6">
      <c r="C91" s="32">
        <v>82179</v>
      </c>
      <c r="D91" s="32">
        <v>1401040</v>
      </c>
      <c r="E91" s="32" t="s">
        <v>366</v>
      </c>
      <c r="F91" s="33">
        <v>82179</v>
      </c>
    </row>
    <row r="92" spans="3:6">
      <c r="C92" s="32">
        <v>82180</v>
      </c>
      <c r="D92" s="32">
        <v>1401140</v>
      </c>
      <c r="E92" s="32" t="s">
        <v>367</v>
      </c>
      <c r="F92" s="33">
        <v>82180</v>
      </c>
    </row>
    <row r="93" spans="3:6">
      <c r="C93" s="32">
        <v>82181</v>
      </c>
      <c r="D93" s="32">
        <v>1401160</v>
      </c>
      <c r="E93" s="32" t="s">
        <v>368</v>
      </c>
      <c r="F93" s="33">
        <v>82181</v>
      </c>
    </row>
    <row r="94" spans="3:6">
      <c r="C94" s="32">
        <v>82182</v>
      </c>
      <c r="D94" s="32">
        <v>1401161</v>
      </c>
      <c r="E94" s="32" t="s">
        <v>369</v>
      </c>
      <c r="F94" s="33">
        <v>82182</v>
      </c>
    </row>
    <row r="95" spans="3:6">
      <c r="C95" s="32">
        <v>82183</v>
      </c>
      <c r="D95" s="32">
        <v>1401360</v>
      </c>
      <c r="E95" s="32" t="s">
        <v>370</v>
      </c>
      <c r="F95" s="33">
        <v>82183</v>
      </c>
    </row>
    <row r="96" spans="3:6">
      <c r="C96" s="32">
        <v>82184</v>
      </c>
      <c r="D96" s="32">
        <v>1401363</v>
      </c>
      <c r="E96" s="32" t="s">
        <v>371</v>
      </c>
      <c r="F96" s="33">
        <v>82184</v>
      </c>
    </row>
    <row r="97" spans="3:6">
      <c r="C97" s="32">
        <v>82185</v>
      </c>
      <c r="D97" s="32">
        <v>1401372</v>
      </c>
      <c r="E97" s="32" t="s">
        <v>372</v>
      </c>
      <c r="F97" s="33">
        <v>82185</v>
      </c>
    </row>
    <row r="98" spans="3:6">
      <c r="C98" s="32">
        <v>82186</v>
      </c>
      <c r="D98" s="32">
        <v>1401382</v>
      </c>
      <c r="E98" s="32" t="s">
        <v>373</v>
      </c>
      <c r="F98" s="33">
        <v>82186</v>
      </c>
    </row>
    <row r="99" spans="3:6">
      <c r="C99" s="32">
        <v>82187</v>
      </c>
      <c r="D99" s="32">
        <v>1401390</v>
      </c>
      <c r="E99" s="34" t="s">
        <v>374</v>
      </c>
      <c r="F99" s="33">
        <v>82187</v>
      </c>
    </row>
    <row r="100" spans="3:6">
      <c r="C100" s="32">
        <v>82188</v>
      </c>
      <c r="D100" s="32">
        <v>1401450</v>
      </c>
      <c r="E100" s="32" t="s">
        <v>375</v>
      </c>
      <c r="F100" s="33">
        <v>82188</v>
      </c>
    </row>
    <row r="101" spans="3:6">
      <c r="C101" s="32">
        <v>82189</v>
      </c>
      <c r="D101" s="32">
        <v>1401450</v>
      </c>
      <c r="E101" s="32" t="s">
        <v>376</v>
      </c>
      <c r="F101" s="33">
        <v>82189</v>
      </c>
    </row>
    <row r="102" spans="3:6">
      <c r="C102" s="32">
        <v>82190</v>
      </c>
      <c r="D102" s="32">
        <v>1401460</v>
      </c>
      <c r="E102" s="32" t="s">
        <v>377</v>
      </c>
      <c r="F102" s="33">
        <v>82190</v>
      </c>
    </row>
    <row r="103" spans="3:6">
      <c r="C103" s="32">
        <v>82191</v>
      </c>
      <c r="D103" s="32">
        <v>1401460</v>
      </c>
      <c r="E103" s="32" t="s">
        <v>378</v>
      </c>
      <c r="F103" s="33">
        <v>82191</v>
      </c>
    </row>
    <row r="104" spans="3:6">
      <c r="C104" s="32">
        <v>82192</v>
      </c>
      <c r="D104" s="32">
        <v>1401483</v>
      </c>
      <c r="E104" s="32" t="s">
        <v>379</v>
      </c>
      <c r="F104" s="33">
        <v>82192</v>
      </c>
    </row>
    <row r="105" spans="3:6">
      <c r="C105" s="32">
        <v>82193</v>
      </c>
      <c r="D105" s="32">
        <v>1401483</v>
      </c>
      <c r="E105" s="32" t="s">
        <v>380</v>
      </c>
      <c r="F105" s="33">
        <v>82193</v>
      </c>
    </row>
    <row r="106" spans="3:6">
      <c r="C106" s="32">
        <v>82194</v>
      </c>
      <c r="D106" s="32">
        <v>1401850</v>
      </c>
      <c r="E106" s="34" t="s">
        <v>381</v>
      </c>
      <c r="F106" s="33">
        <v>82194</v>
      </c>
    </row>
    <row r="107" spans="3:6">
      <c r="C107" s="32">
        <v>82195</v>
      </c>
      <c r="D107" s="32">
        <v>1414010</v>
      </c>
      <c r="E107" s="32" t="s">
        <v>382</v>
      </c>
      <c r="F107" s="33">
        <v>82195</v>
      </c>
    </row>
    <row r="108" spans="3:6">
      <c r="C108" s="32">
        <v>82196</v>
      </c>
      <c r="D108" s="32">
        <v>1414015</v>
      </c>
      <c r="E108" s="32" t="s">
        <v>383</v>
      </c>
      <c r="F108" s="33">
        <v>82196</v>
      </c>
    </row>
    <row r="109" spans="3:6">
      <c r="C109" s="32">
        <v>82197</v>
      </c>
      <c r="D109" s="32">
        <v>1414030</v>
      </c>
      <c r="E109" s="32" t="s">
        <v>384</v>
      </c>
      <c r="F109" s="33">
        <v>82197</v>
      </c>
    </row>
    <row r="110" spans="3:6">
      <c r="C110" s="32">
        <v>82198</v>
      </c>
      <c r="D110" s="32">
        <v>1600826</v>
      </c>
      <c r="E110" s="32" t="s">
        <v>385</v>
      </c>
      <c r="F110" s="33">
        <v>82198</v>
      </c>
    </row>
    <row r="111" spans="3:6">
      <c r="C111" s="32">
        <v>82199</v>
      </c>
      <c r="D111" s="32">
        <v>1600990</v>
      </c>
      <c r="E111" s="32" t="s">
        <v>386</v>
      </c>
      <c r="F111" s="33">
        <v>82199</v>
      </c>
    </row>
    <row r="112" spans="3:6">
      <c r="C112" s="35"/>
      <c r="D112" s="32">
        <v>1601240</v>
      </c>
      <c r="E112" s="32" t="s">
        <v>387</v>
      </c>
      <c r="F112" s="35"/>
    </row>
    <row r="113" spans="3:6">
      <c r="C113" s="32">
        <v>82201</v>
      </c>
      <c r="D113" s="32">
        <v>1601305</v>
      </c>
      <c r="E113" s="32" t="s">
        <v>388</v>
      </c>
      <c r="F113" s="33">
        <v>82201</v>
      </c>
    </row>
    <row r="114" spans="3:6">
      <c r="C114" s="32">
        <v>82202</v>
      </c>
      <c r="D114" s="32">
        <v>1701060</v>
      </c>
      <c r="E114" s="32" t="s">
        <v>389</v>
      </c>
      <c r="F114" s="33">
        <v>82202</v>
      </c>
    </row>
    <row r="115" spans="3:6">
      <c r="C115" s="32">
        <v>82203</v>
      </c>
      <c r="D115" s="32">
        <v>1701070</v>
      </c>
      <c r="E115" s="32" t="s">
        <v>390</v>
      </c>
      <c r="F115" s="33">
        <v>82203</v>
      </c>
    </row>
    <row r="116" spans="3:6">
      <c r="C116" s="36" t="s">
        <v>391</v>
      </c>
      <c r="D116" s="32">
        <v>1701080</v>
      </c>
      <c r="E116" s="32" t="s">
        <v>392</v>
      </c>
      <c r="F116" s="36" t="s">
        <v>391</v>
      </c>
    </row>
    <row r="117" spans="3:6">
      <c r="C117" s="32">
        <v>82205</v>
      </c>
      <c r="D117" s="32">
        <v>1701100</v>
      </c>
      <c r="E117" s="32" t="s">
        <v>393</v>
      </c>
      <c r="F117" s="33">
        <v>82205</v>
      </c>
    </row>
    <row r="118" spans="3:6">
      <c r="C118" s="32">
        <v>82206</v>
      </c>
      <c r="D118" s="32">
        <v>1701110</v>
      </c>
      <c r="E118" s="32" t="s">
        <v>394</v>
      </c>
      <c r="F118" s="33">
        <v>82206</v>
      </c>
    </row>
    <row r="119" spans="3:6">
      <c r="C119" s="32">
        <v>82207</v>
      </c>
      <c r="D119" s="32">
        <v>1701111</v>
      </c>
      <c r="E119" s="32" t="s">
        <v>395</v>
      </c>
      <c r="F119" s="33">
        <v>82207</v>
      </c>
    </row>
    <row r="120" spans="3:6">
      <c r="C120" s="32">
        <v>82208</v>
      </c>
      <c r="D120" s="32">
        <v>1701120</v>
      </c>
      <c r="E120" s="32" t="s">
        <v>396</v>
      </c>
      <c r="F120" s="33">
        <v>82208</v>
      </c>
    </row>
    <row r="121" spans="3:6">
      <c r="C121" s="32">
        <v>82209</v>
      </c>
      <c r="D121" s="32">
        <v>1701130</v>
      </c>
      <c r="E121" s="32" t="s">
        <v>397</v>
      </c>
      <c r="F121" s="33">
        <v>82209</v>
      </c>
    </row>
    <row r="122" spans="3:6">
      <c r="C122" s="32">
        <v>82210</v>
      </c>
      <c r="D122" s="32">
        <v>1701160</v>
      </c>
      <c r="E122" s="32" t="s">
        <v>398</v>
      </c>
      <c r="F122" s="33">
        <v>82210</v>
      </c>
    </row>
    <row r="123" spans="3:6">
      <c r="C123" s="32">
        <v>82211</v>
      </c>
      <c r="D123" s="32">
        <v>1701170</v>
      </c>
      <c r="E123" s="32" t="s">
        <v>399</v>
      </c>
      <c r="F123" s="33">
        <v>82211</v>
      </c>
    </row>
    <row r="124" spans="3:6">
      <c r="C124" s="32">
        <v>82212</v>
      </c>
      <c r="D124" s="32">
        <v>1701190</v>
      </c>
      <c r="E124" s="32" t="s">
        <v>400</v>
      </c>
      <c r="F124" s="33">
        <v>82212</v>
      </c>
    </row>
    <row r="125" spans="3:6">
      <c r="C125" s="32">
        <v>82213</v>
      </c>
      <c r="D125" s="32">
        <v>1701220</v>
      </c>
      <c r="E125" s="32" t="s">
        <v>401</v>
      </c>
      <c r="F125" s="33">
        <v>82213</v>
      </c>
    </row>
    <row r="126" spans="3:6">
      <c r="C126" s="32">
        <v>82214</v>
      </c>
      <c r="D126" s="32">
        <v>1701480</v>
      </c>
      <c r="E126" s="32" t="s">
        <v>402</v>
      </c>
      <c r="F126" s="33">
        <v>82214</v>
      </c>
    </row>
    <row r="127" spans="3:6">
      <c r="C127" s="32">
        <v>82215</v>
      </c>
      <c r="D127" s="32" t="s">
        <v>403</v>
      </c>
      <c r="E127" s="32" t="s">
        <v>404</v>
      </c>
      <c r="F127" s="33">
        <v>82215</v>
      </c>
    </row>
    <row r="128" spans="3:6">
      <c r="C128" s="32">
        <v>82216</v>
      </c>
      <c r="D128" s="32">
        <v>2203010</v>
      </c>
      <c r="E128" s="32" t="s">
        <v>405</v>
      </c>
      <c r="F128" s="33">
        <v>82216</v>
      </c>
    </row>
    <row r="129" spans="3:7">
      <c r="C129" s="32">
        <v>82217</v>
      </c>
      <c r="D129" s="32" t="s">
        <v>406</v>
      </c>
      <c r="E129" s="32" t="s">
        <v>407</v>
      </c>
      <c r="F129" s="33">
        <v>82217</v>
      </c>
    </row>
    <row r="130" spans="3:7">
      <c r="C130" s="32">
        <v>82218</v>
      </c>
      <c r="D130" s="32" t="s">
        <v>408</v>
      </c>
      <c r="E130" s="32" t="s">
        <v>409</v>
      </c>
      <c r="F130" s="33">
        <v>82218</v>
      </c>
    </row>
    <row r="131" spans="3:7">
      <c r="C131" s="32">
        <v>82219</v>
      </c>
      <c r="D131" s="32" t="s">
        <v>178</v>
      </c>
      <c r="E131" s="32" t="s">
        <v>410</v>
      </c>
      <c r="F131" s="33">
        <v>82219</v>
      </c>
    </row>
    <row r="132" spans="3:7">
      <c r="C132" s="32">
        <v>82220</v>
      </c>
      <c r="D132" s="32" t="s">
        <v>179</v>
      </c>
      <c r="E132" s="32" t="s">
        <v>411</v>
      </c>
      <c r="F132" s="33">
        <v>82220</v>
      </c>
    </row>
    <row r="133" spans="3:7">
      <c r="C133" s="32">
        <v>82221</v>
      </c>
      <c r="D133" s="32" t="s">
        <v>412</v>
      </c>
      <c r="E133" s="32" t="s">
        <v>413</v>
      </c>
      <c r="F133" s="33">
        <v>82221</v>
      </c>
    </row>
    <row r="134" spans="3:7">
      <c r="C134" s="32">
        <v>82222</v>
      </c>
      <c r="D134" s="32">
        <v>4500010</v>
      </c>
      <c r="E134" s="32" t="s">
        <v>414</v>
      </c>
      <c r="F134" s="33">
        <v>82222</v>
      </c>
    </row>
    <row r="135" spans="3:7">
      <c r="C135" s="32">
        <v>82223</v>
      </c>
      <c r="D135" s="32">
        <v>6101071</v>
      </c>
      <c r="E135" s="32" t="s">
        <v>415</v>
      </c>
      <c r="F135" s="33">
        <v>82223</v>
      </c>
    </row>
    <row r="136" spans="3:7">
      <c r="C136" s="32">
        <v>82224</v>
      </c>
      <c r="D136" s="32">
        <v>6101072</v>
      </c>
      <c r="E136" s="32" t="s">
        <v>416</v>
      </c>
      <c r="F136" s="33">
        <v>82224</v>
      </c>
    </row>
    <row r="137" spans="3:7">
      <c r="C137" s="32">
        <v>82225</v>
      </c>
      <c r="D137" s="32">
        <v>6101073</v>
      </c>
      <c r="E137" s="32" t="s">
        <v>417</v>
      </c>
      <c r="F137" s="33">
        <v>82225</v>
      </c>
    </row>
    <row r="138" spans="3:7">
      <c r="C138" s="32">
        <v>82226</v>
      </c>
      <c r="D138" s="32">
        <v>7500028</v>
      </c>
      <c r="E138" s="32" t="s">
        <v>418</v>
      </c>
      <c r="F138" s="33">
        <v>82226</v>
      </c>
    </row>
    <row r="139" spans="3:7">
      <c r="C139" s="32">
        <v>82227</v>
      </c>
      <c r="D139" s="32">
        <v>16013374</v>
      </c>
      <c r="E139" s="32" t="s">
        <v>419</v>
      </c>
      <c r="F139" s="33">
        <v>82227</v>
      </c>
    </row>
    <row r="140" spans="3:7">
      <c r="C140" s="32">
        <v>82228</v>
      </c>
      <c r="D140" s="32" t="s">
        <v>420</v>
      </c>
      <c r="E140" s="32" t="s">
        <v>421</v>
      </c>
      <c r="F140" s="33">
        <v>82228</v>
      </c>
    </row>
    <row r="141" spans="3:7">
      <c r="C141" s="32">
        <v>82229</v>
      </c>
      <c r="D141" s="32" t="s">
        <v>170</v>
      </c>
      <c r="E141" s="32" t="s">
        <v>422</v>
      </c>
      <c r="F141" s="33">
        <v>82229</v>
      </c>
    </row>
    <row r="142" spans="3:7">
      <c r="C142" s="32">
        <v>82230</v>
      </c>
      <c r="D142" s="32" t="s">
        <v>175</v>
      </c>
      <c r="E142" s="32" t="s">
        <v>423</v>
      </c>
      <c r="F142" s="33">
        <v>82230</v>
      </c>
    </row>
    <row r="143" spans="3:7">
      <c r="C143" s="32">
        <v>82231</v>
      </c>
      <c r="D143" s="32" t="s">
        <v>424</v>
      </c>
      <c r="E143" s="32" t="s">
        <v>425</v>
      </c>
      <c r="F143" s="33">
        <v>82231</v>
      </c>
      <c r="G143" s="32" t="s">
        <v>425</v>
      </c>
    </row>
    <row r="144" spans="3:7">
      <c r="C144" s="32">
        <v>82232</v>
      </c>
      <c r="D144" s="32" t="s">
        <v>426</v>
      </c>
      <c r="E144" s="32" t="s">
        <v>427</v>
      </c>
      <c r="F144" s="33">
        <v>82232</v>
      </c>
    </row>
    <row r="145" spans="3:7">
      <c r="C145" s="32">
        <v>82233</v>
      </c>
      <c r="D145" s="32" t="s">
        <v>428</v>
      </c>
      <c r="E145" s="32" t="s">
        <v>429</v>
      </c>
      <c r="F145" s="33">
        <v>82233</v>
      </c>
    </row>
    <row r="146" spans="3:7">
      <c r="C146" s="32">
        <v>82234</v>
      </c>
      <c r="D146" s="32" t="s">
        <v>430</v>
      </c>
      <c r="E146" s="32" t="s">
        <v>431</v>
      </c>
      <c r="F146" s="33">
        <v>82234</v>
      </c>
    </row>
    <row r="147" spans="3:7">
      <c r="C147" s="32">
        <v>82235</v>
      </c>
      <c r="D147" s="32" t="s">
        <v>432</v>
      </c>
      <c r="E147" s="32" t="s">
        <v>433</v>
      </c>
      <c r="F147" s="33">
        <v>82235</v>
      </c>
    </row>
    <row r="148" spans="3:7">
      <c r="C148" s="32">
        <v>82236</v>
      </c>
      <c r="D148" s="32" t="s">
        <v>434</v>
      </c>
      <c r="E148" s="32" t="s">
        <v>435</v>
      </c>
      <c r="F148" s="33">
        <v>82236</v>
      </c>
    </row>
    <row r="149" spans="3:7">
      <c r="C149" s="32">
        <v>82237</v>
      </c>
      <c r="D149" s="32" t="s">
        <v>436</v>
      </c>
      <c r="E149" s="32" t="s">
        <v>437</v>
      </c>
      <c r="F149" s="33">
        <v>82237</v>
      </c>
    </row>
    <row r="150" spans="3:7">
      <c r="C150" s="32">
        <v>82238</v>
      </c>
      <c r="D150" s="32" t="s">
        <v>438</v>
      </c>
      <c r="E150" s="34" t="s">
        <v>439</v>
      </c>
      <c r="F150" s="33">
        <v>82238</v>
      </c>
    </row>
    <row r="151" spans="3:7">
      <c r="C151" s="32">
        <v>82239</v>
      </c>
      <c r="D151" s="32" t="s">
        <v>440</v>
      </c>
      <c r="E151" s="32" t="s">
        <v>441</v>
      </c>
      <c r="F151" s="33">
        <v>82239</v>
      </c>
    </row>
    <row r="152" spans="3:7">
      <c r="C152" s="32">
        <v>82240</v>
      </c>
      <c r="D152" s="32" t="s">
        <v>442</v>
      </c>
      <c r="E152" s="34" t="s">
        <v>443</v>
      </c>
      <c r="F152" s="33">
        <v>82240</v>
      </c>
      <c r="G152" s="34" t="s">
        <v>443</v>
      </c>
    </row>
    <row r="153" spans="3:7">
      <c r="C153" s="32">
        <v>82241</v>
      </c>
      <c r="D153" s="32" t="s">
        <v>444</v>
      </c>
      <c r="E153" s="32" t="s">
        <v>445</v>
      </c>
      <c r="F153" s="33">
        <v>82241</v>
      </c>
    </row>
    <row r="154" spans="3:7">
      <c r="C154" s="32">
        <v>82242</v>
      </c>
      <c r="D154" s="32" t="s">
        <v>446</v>
      </c>
      <c r="E154" s="32" t="s">
        <v>354</v>
      </c>
      <c r="F154" s="33">
        <v>82242</v>
      </c>
    </row>
    <row r="155" spans="3:7">
      <c r="C155" s="32">
        <v>82243</v>
      </c>
      <c r="D155" s="32" t="s">
        <v>447</v>
      </c>
      <c r="E155" s="32" t="s">
        <v>448</v>
      </c>
      <c r="F155" s="33">
        <v>82243</v>
      </c>
    </row>
    <row r="156" spans="3:7">
      <c r="C156" s="32">
        <v>82244</v>
      </c>
      <c r="D156" s="32" t="s">
        <v>449</v>
      </c>
      <c r="E156" s="32" t="s">
        <v>450</v>
      </c>
      <c r="F156" s="33">
        <v>82244</v>
      </c>
    </row>
    <row r="157" spans="3:7">
      <c r="C157" s="32">
        <v>82245</v>
      </c>
      <c r="D157" s="32" t="s">
        <v>451</v>
      </c>
      <c r="E157" s="32" t="s">
        <v>452</v>
      </c>
      <c r="F157" s="33">
        <v>82245</v>
      </c>
    </row>
    <row r="158" spans="3:7">
      <c r="C158" s="32">
        <v>82246</v>
      </c>
      <c r="D158" s="32" t="s">
        <v>453</v>
      </c>
      <c r="E158" s="32" t="s">
        <v>454</v>
      </c>
      <c r="F158" s="33">
        <v>82246</v>
      </c>
    </row>
    <row r="159" spans="3:7">
      <c r="C159" s="32">
        <v>82247</v>
      </c>
      <c r="D159" s="32" t="s">
        <v>455</v>
      </c>
      <c r="E159" s="32" t="s">
        <v>456</v>
      </c>
      <c r="F159" s="33">
        <v>82247</v>
      </c>
    </row>
    <row r="160" spans="3:7">
      <c r="C160" s="36" t="s">
        <v>457</v>
      </c>
      <c r="D160" s="32" t="s">
        <v>458</v>
      </c>
      <c r="E160" s="32" t="s">
        <v>459</v>
      </c>
      <c r="F160" s="36" t="s">
        <v>457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K9"/>
  <sheetViews>
    <sheetView workbookViewId="0">
      <selection sqref="A1:G9"/>
    </sheetView>
  </sheetViews>
  <sheetFormatPr defaultRowHeight="15"/>
  <cols>
    <col min="1" max="1" width="18.28515625" customWidth="1"/>
    <col min="2" max="2" width="9.140625" style="12"/>
    <col min="3" max="3" width="13.28515625" style="12" customWidth="1"/>
    <col min="4" max="4" width="45.140625" style="47" customWidth="1"/>
    <col min="5" max="6" width="9.140625" hidden="1" customWidth="1"/>
    <col min="7" max="7" width="5" style="12" customWidth="1"/>
    <col min="10" max="10" width="27.85546875" customWidth="1"/>
    <col min="11" max="11" width="18.140625" customWidth="1"/>
    <col min="12" max="12" width="31.85546875" customWidth="1"/>
  </cols>
  <sheetData>
    <row r="2" spans="2:11" ht="15.75">
      <c r="B2" s="7" t="s">
        <v>0</v>
      </c>
      <c r="C2" s="7" t="s">
        <v>1</v>
      </c>
      <c r="D2" s="49" t="s">
        <v>2</v>
      </c>
      <c r="E2" s="50"/>
      <c r="F2" s="50"/>
      <c r="G2" s="7" t="s">
        <v>3</v>
      </c>
    </row>
    <row r="3" spans="2:11" ht="15.75">
      <c r="B3" s="11">
        <v>1</v>
      </c>
      <c r="C3" s="51" t="s">
        <v>484</v>
      </c>
      <c r="D3" s="15" t="s">
        <v>485</v>
      </c>
      <c r="E3" s="52"/>
      <c r="F3" s="52"/>
      <c r="G3" s="11">
        <v>1</v>
      </c>
    </row>
    <row r="4" spans="2:11" ht="15.75">
      <c r="B4" s="11">
        <v>2</v>
      </c>
      <c r="C4" s="11" t="s">
        <v>473</v>
      </c>
      <c r="D4" s="15" t="s">
        <v>479</v>
      </c>
      <c r="E4" s="52"/>
      <c r="F4" s="52"/>
      <c r="G4" s="11">
        <v>1</v>
      </c>
      <c r="K4" s="1"/>
    </row>
    <row r="5" spans="2:11" ht="15.75">
      <c r="B5" s="11">
        <v>3</v>
      </c>
      <c r="C5" s="11" t="s">
        <v>474</v>
      </c>
      <c r="D5" s="15" t="s">
        <v>480</v>
      </c>
      <c r="E5" s="52"/>
      <c r="F5" s="52"/>
      <c r="G5" s="11">
        <v>1</v>
      </c>
      <c r="K5" s="1"/>
    </row>
    <row r="6" spans="2:11" ht="15.75">
      <c r="B6" s="11">
        <v>4</v>
      </c>
      <c r="C6" s="11" t="s">
        <v>475</v>
      </c>
      <c r="D6" s="15" t="s">
        <v>481</v>
      </c>
      <c r="E6" s="52"/>
      <c r="F6" s="52"/>
      <c r="G6" s="11">
        <v>1</v>
      </c>
      <c r="K6" s="1"/>
    </row>
    <row r="7" spans="2:11" ht="15.75">
      <c r="B7" s="11">
        <v>5</v>
      </c>
      <c r="C7" s="11" t="s">
        <v>476</v>
      </c>
      <c r="D7" s="15" t="s">
        <v>482</v>
      </c>
      <c r="E7" s="52"/>
      <c r="F7" s="52"/>
      <c r="G7" s="11">
        <v>1</v>
      </c>
      <c r="K7" s="1"/>
    </row>
    <row r="8" spans="2:11" ht="15.75">
      <c r="B8" s="11">
        <v>6</v>
      </c>
      <c r="C8" s="11" t="s">
        <v>477</v>
      </c>
      <c r="D8" s="15" t="s">
        <v>483</v>
      </c>
      <c r="E8" s="52"/>
      <c r="F8" s="52"/>
      <c r="G8" s="11">
        <v>1</v>
      </c>
      <c r="K8" s="1"/>
    </row>
    <row r="9" spans="2:11" ht="15.75">
      <c r="B9" s="11">
        <v>7</v>
      </c>
      <c r="C9" s="11" t="s">
        <v>478</v>
      </c>
      <c r="D9" s="15" t="s">
        <v>25</v>
      </c>
      <c r="E9" s="52"/>
      <c r="F9" s="52"/>
      <c r="G9" s="11">
        <v>1</v>
      </c>
      <c r="K9" s="1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3:H30"/>
  <sheetViews>
    <sheetView workbookViewId="0">
      <selection activeCell="E13" sqref="E13:E15"/>
    </sheetView>
  </sheetViews>
  <sheetFormatPr defaultRowHeight="15"/>
  <cols>
    <col min="1" max="1" width="17.5703125" style="53" customWidth="1"/>
    <col min="2" max="2" width="7.28515625" style="12" customWidth="1"/>
    <col min="3" max="3" width="9.140625" style="12" hidden="1" customWidth="1"/>
    <col min="4" max="4" width="11.7109375" style="12" customWidth="1"/>
    <col min="5" max="5" width="38.7109375" style="53" customWidth="1"/>
    <col min="6" max="6" width="6.42578125" style="12" customWidth="1"/>
    <col min="7" max="7" width="23.85546875" style="59" customWidth="1"/>
    <col min="8" max="8" width="23.140625" style="53" customWidth="1"/>
    <col min="9" max="9" width="36.42578125" style="53" customWidth="1"/>
    <col min="10" max="16384" width="9.140625" style="53"/>
  </cols>
  <sheetData>
    <row r="3" spans="2:7" ht="15.75">
      <c r="B3" s="7" t="s">
        <v>0</v>
      </c>
      <c r="C3" s="7"/>
      <c r="D3" s="7" t="s">
        <v>1</v>
      </c>
      <c r="E3" s="60" t="s">
        <v>2</v>
      </c>
      <c r="F3" s="7" t="s">
        <v>3</v>
      </c>
    </row>
    <row r="4" spans="2:7" ht="15.75">
      <c r="B4" s="11">
        <v>1</v>
      </c>
      <c r="C4" s="55" t="s">
        <v>500</v>
      </c>
      <c r="D4" s="55">
        <v>82117</v>
      </c>
      <c r="E4" s="61" t="s">
        <v>268</v>
      </c>
      <c r="F4" s="11">
        <v>1</v>
      </c>
    </row>
    <row r="5" spans="2:7" ht="15.75">
      <c r="B5" s="11">
        <v>2</v>
      </c>
      <c r="C5" s="55" t="s">
        <v>501</v>
      </c>
      <c r="D5" s="55">
        <v>82121</v>
      </c>
      <c r="E5" s="61" t="s">
        <v>276</v>
      </c>
      <c r="F5" s="11">
        <v>2</v>
      </c>
    </row>
    <row r="6" spans="2:7" ht="15.75">
      <c r="B6" s="11">
        <v>3</v>
      </c>
      <c r="C6" s="55" t="s">
        <v>502</v>
      </c>
      <c r="D6" s="55">
        <v>82119</v>
      </c>
      <c r="E6" s="61" t="s">
        <v>506</v>
      </c>
      <c r="F6" s="11">
        <v>2</v>
      </c>
    </row>
    <row r="7" spans="2:7" ht="15.75">
      <c r="B7" s="11">
        <v>4</v>
      </c>
      <c r="C7" s="55" t="s">
        <v>503</v>
      </c>
      <c r="D7" s="55">
        <v>82120</v>
      </c>
      <c r="E7" s="61" t="s">
        <v>507</v>
      </c>
      <c r="F7" s="11">
        <v>2</v>
      </c>
    </row>
    <row r="8" spans="2:7" ht="15.75">
      <c r="B8" s="11">
        <v>5</v>
      </c>
      <c r="C8" s="55" t="s">
        <v>504</v>
      </c>
      <c r="D8" s="55">
        <v>82115</v>
      </c>
      <c r="E8" s="61" t="s">
        <v>404</v>
      </c>
      <c r="F8" s="11">
        <v>2</v>
      </c>
      <c r="G8" s="32"/>
    </row>
    <row r="9" spans="2:7" ht="15.75">
      <c r="B9" s="11">
        <v>6</v>
      </c>
      <c r="C9" s="55" t="s">
        <v>505</v>
      </c>
      <c r="D9" s="55">
        <v>82118</v>
      </c>
      <c r="E9" s="61" t="s">
        <v>270</v>
      </c>
      <c r="F9" s="11">
        <v>2</v>
      </c>
    </row>
    <row r="13" spans="2:7">
      <c r="D13" s="1" t="s">
        <v>508</v>
      </c>
      <c r="E13" s="53" t="e">
        <f>VLOOKUP(D13,'Parts list'!D5:F160,3,FALSE)</f>
        <v>#N/A</v>
      </c>
    </row>
    <row r="14" spans="2:7">
      <c r="D14" s="1" t="s">
        <v>509</v>
      </c>
      <c r="E14" s="53" t="e">
        <f>VLOOKUP(D14,'Parts list'!D6:F161,3,FALSE)</f>
        <v>#N/A</v>
      </c>
    </row>
    <row r="15" spans="2:7" ht="16.5">
      <c r="D15" s="1" t="s">
        <v>510</v>
      </c>
      <c r="E15" s="53" t="e">
        <f>VLOOKUP(D15,'Parts list'!D7:F162,3,FALSE)</f>
        <v>#N/A</v>
      </c>
      <c r="G15" s="58"/>
    </row>
    <row r="16" spans="2:7" ht="16.5">
      <c r="G16" s="63"/>
    </row>
    <row r="17" spans="7:8" ht="16.5">
      <c r="G17" s="63"/>
    </row>
    <row r="18" spans="7:8" ht="16.5">
      <c r="G18" s="62"/>
      <c r="H18"/>
    </row>
    <row r="19" spans="7:8" ht="16.5">
      <c r="G19" s="62"/>
      <c r="H19"/>
    </row>
    <row r="20" spans="7:8" ht="16.5">
      <c r="G20" s="62"/>
      <c r="H20"/>
    </row>
    <row r="21" spans="7:8" ht="16.5">
      <c r="G21" s="62"/>
      <c r="H21"/>
    </row>
    <row r="22" spans="7:8" ht="16.5">
      <c r="G22" s="62"/>
    </row>
    <row r="23" spans="7:8" ht="16.5">
      <c r="G23" s="62"/>
      <c r="H23"/>
    </row>
    <row r="24" spans="7:8" ht="16.5">
      <c r="G24" s="62"/>
      <c r="H24"/>
    </row>
    <row r="25" spans="7:8" ht="16.5">
      <c r="G25" s="62"/>
      <c r="H25"/>
    </row>
    <row r="26" spans="7:8" ht="16.5">
      <c r="G26" s="62"/>
      <c r="H26"/>
    </row>
    <row r="27" spans="7:8" ht="16.5">
      <c r="G27" s="62"/>
      <c r="H27"/>
    </row>
    <row r="28" spans="7:8" ht="16.5">
      <c r="G28" s="62"/>
      <c r="H28"/>
    </row>
    <row r="29" spans="7:8" ht="16.5">
      <c r="G29" s="62"/>
      <c r="H29"/>
    </row>
    <row r="30" spans="7:8" ht="16.5">
      <c r="G30" s="6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D5:G9"/>
  <sheetViews>
    <sheetView workbookViewId="0">
      <selection activeCell="D5" sqref="D5:G9"/>
    </sheetView>
  </sheetViews>
  <sheetFormatPr defaultRowHeight="15"/>
  <cols>
    <col min="4" max="5" width="9.140625" style="12"/>
    <col min="6" max="6" width="30.7109375" customWidth="1"/>
  </cols>
  <sheetData>
    <row r="5" spans="4:7" ht="15.75">
      <c r="D5" s="7" t="s">
        <v>0</v>
      </c>
      <c r="E5" s="7" t="s">
        <v>1</v>
      </c>
      <c r="F5" s="60" t="s">
        <v>2</v>
      </c>
      <c r="G5" s="7" t="s">
        <v>3</v>
      </c>
    </row>
    <row r="6" spans="4:7" ht="15.75">
      <c r="D6" s="11">
        <v>1</v>
      </c>
      <c r="E6" s="11" t="s">
        <v>512</v>
      </c>
      <c r="F6" s="65" t="s">
        <v>467</v>
      </c>
      <c r="G6" s="11">
        <v>1</v>
      </c>
    </row>
    <row r="7" spans="4:7" ht="15.75">
      <c r="D7" s="11">
        <v>2</v>
      </c>
      <c r="E7" s="64" t="s">
        <v>513</v>
      </c>
      <c r="F7" s="66" t="s">
        <v>511</v>
      </c>
      <c r="G7" s="11">
        <v>1</v>
      </c>
    </row>
    <row r="8" spans="4:7" ht="15.75">
      <c r="D8" s="11">
        <v>3</v>
      </c>
      <c r="E8" s="64" t="s">
        <v>56</v>
      </c>
      <c r="F8" s="67" t="s">
        <v>225</v>
      </c>
      <c r="G8" s="11">
        <v>5</v>
      </c>
    </row>
    <row r="9" spans="4:7" ht="15.75">
      <c r="D9" s="11">
        <v>4</v>
      </c>
      <c r="E9" s="64" t="s">
        <v>514</v>
      </c>
      <c r="F9" s="67" t="s">
        <v>320</v>
      </c>
      <c r="G9" s="11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7EAB48-ECB8-4C86-AD5D-FCF46C04916B}"/>
</file>

<file path=customXml/itemProps2.xml><?xml version="1.0" encoding="utf-8"?>
<ds:datastoreItem xmlns:ds="http://schemas.openxmlformats.org/officeDocument/2006/customXml" ds:itemID="{18D75C9B-C3AE-4E67-977E-F02BAA15E7C7}"/>
</file>

<file path=customXml/itemProps3.xml><?xml version="1.0" encoding="utf-8"?>
<ds:datastoreItem xmlns:ds="http://schemas.openxmlformats.org/officeDocument/2006/customXml" ds:itemID="{40ED19F7-6C0F-4A84-A1DE-9E79A23C14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Parts list</vt:lpstr>
      <vt:lpstr>Sheet6</vt:lpstr>
      <vt:lpstr>Sheet7</vt:lpstr>
      <vt:lpstr>Sheet8</vt:lpstr>
      <vt:lpstr>Sheet9</vt:lpstr>
      <vt:lpstr>Sheet11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2010-09-03T12:30:14Z</cp:lastPrinted>
  <dcterms:created xsi:type="dcterms:W3CDTF">2010-09-02T17:52:00Z</dcterms:created>
  <dcterms:modified xsi:type="dcterms:W3CDTF">2010-09-09T19:58:48Z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